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 2022.06.03\Final database\Monthly Updated\Real updated\Okay\"/>
    </mc:Choice>
  </mc:AlternateContent>
  <bookViews>
    <workbookView xWindow="0" yWindow="0" windowWidth="17970" windowHeight="6060"/>
  </bookViews>
  <sheets>
    <sheet name="WPI" sheetId="2" r:id="rId1"/>
    <sheet name="SWRI" sheetId="3" r:id="rId2"/>
    <sheet name="CPI" sheetId="1" r:id="rId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8" i="3" l="1"/>
  <c r="L198" i="3"/>
  <c r="J198" i="3"/>
  <c r="N197" i="3"/>
  <c r="L197" i="3"/>
  <c r="J197" i="3"/>
  <c r="H197" i="3"/>
  <c r="F197" i="3"/>
  <c r="D197" i="3"/>
  <c r="N196" i="3"/>
  <c r="L196" i="3"/>
  <c r="J196" i="3"/>
  <c r="H196" i="3"/>
  <c r="F196" i="3"/>
  <c r="D196" i="3"/>
  <c r="N195" i="3"/>
  <c r="L195" i="3"/>
  <c r="J195" i="3"/>
  <c r="H195" i="3"/>
  <c r="F195" i="3"/>
  <c r="D195" i="3"/>
  <c r="N194" i="3"/>
  <c r="L194" i="3"/>
  <c r="J194" i="3"/>
  <c r="H194" i="3"/>
  <c r="F194" i="3"/>
  <c r="D194" i="3"/>
  <c r="N193" i="3"/>
  <c r="L193" i="3"/>
  <c r="J193" i="3"/>
  <c r="H193" i="3"/>
  <c r="F193" i="3"/>
  <c r="D193" i="3"/>
  <c r="N192" i="3"/>
  <c r="L192" i="3"/>
  <c r="J192" i="3"/>
  <c r="H192" i="3"/>
  <c r="F192" i="3"/>
  <c r="D192" i="3"/>
  <c r="N191" i="3"/>
  <c r="L191" i="3"/>
  <c r="J191" i="3"/>
  <c r="H191" i="3"/>
  <c r="F191" i="3"/>
  <c r="D191" i="3"/>
  <c r="N190" i="3"/>
  <c r="L190" i="3"/>
  <c r="J190" i="3"/>
  <c r="H190" i="3"/>
  <c r="F190" i="3"/>
  <c r="D190" i="3"/>
  <c r="N189" i="3"/>
  <c r="L189" i="3"/>
  <c r="J189" i="3"/>
  <c r="H189" i="3"/>
  <c r="F189" i="3"/>
  <c r="D189" i="3"/>
  <c r="N188" i="3"/>
  <c r="L188" i="3"/>
  <c r="J188" i="3"/>
  <c r="H188" i="3"/>
  <c r="F188" i="3"/>
  <c r="D188" i="3"/>
  <c r="N187" i="3"/>
  <c r="L187" i="3"/>
  <c r="J187" i="3"/>
  <c r="H187" i="3"/>
  <c r="F187" i="3"/>
  <c r="D187" i="3"/>
  <c r="N186" i="3"/>
  <c r="L186" i="3"/>
  <c r="J186" i="3"/>
  <c r="H186" i="3"/>
  <c r="F186" i="3"/>
  <c r="D186" i="3"/>
  <c r="N185" i="3"/>
  <c r="L185" i="3"/>
  <c r="J185" i="3"/>
  <c r="H185" i="3"/>
  <c r="F185" i="3"/>
  <c r="D185" i="3"/>
  <c r="N184" i="3"/>
  <c r="L184" i="3"/>
  <c r="J184" i="3"/>
  <c r="H184" i="3"/>
  <c r="F184" i="3"/>
  <c r="D184" i="3"/>
  <c r="N183" i="3"/>
  <c r="L183" i="3"/>
  <c r="J183" i="3"/>
  <c r="H183" i="3"/>
  <c r="F183" i="3"/>
  <c r="D183" i="3"/>
  <c r="N182" i="3"/>
  <c r="L182" i="3"/>
  <c r="J182" i="3"/>
  <c r="H182" i="3"/>
  <c r="F182" i="3"/>
  <c r="D182" i="3"/>
  <c r="N181" i="3"/>
  <c r="L181" i="3"/>
  <c r="J181" i="3"/>
  <c r="H181" i="3"/>
  <c r="F181" i="3"/>
  <c r="D181" i="3"/>
  <c r="N180" i="3"/>
  <c r="L180" i="3"/>
  <c r="J180" i="3"/>
  <c r="H180" i="3"/>
  <c r="F180" i="3"/>
  <c r="D180" i="3"/>
  <c r="N179" i="3"/>
  <c r="L179" i="3"/>
  <c r="J179" i="3"/>
  <c r="H179" i="3"/>
  <c r="F179" i="3"/>
  <c r="D179" i="3"/>
  <c r="N178" i="3"/>
  <c r="L178" i="3"/>
  <c r="J178" i="3"/>
  <c r="H178" i="3"/>
  <c r="F178" i="3"/>
  <c r="D178" i="3"/>
  <c r="N177" i="3"/>
  <c r="L177" i="3"/>
  <c r="J177" i="3"/>
  <c r="H177" i="3"/>
  <c r="F177" i="3"/>
  <c r="D177" i="3"/>
  <c r="N176" i="3"/>
  <c r="L176" i="3"/>
  <c r="J176" i="3"/>
  <c r="H176" i="3"/>
  <c r="F176" i="3"/>
  <c r="D176" i="3"/>
  <c r="N175" i="3"/>
  <c r="L175" i="3"/>
  <c r="J175" i="3"/>
  <c r="H175" i="3"/>
  <c r="F175" i="3"/>
  <c r="D175" i="3"/>
  <c r="N174" i="3"/>
  <c r="L174" i="3"/>
  <c r="J174" i="3"/>
  <c r="H174" i="3"/>
  <c r="F174" i="3"/>
  <c r="D174" i="3"/>
  <c r="N173" i="3"/>
  <c r="L173" i="3"/>
  <c r="J173" i="3"/>
  <c r="H173" i="3"/>
  <c r="F173" i="3"/>
  <c r="D173" i="3"/>
  <c r="N172" i="3"/>
  <c r="L172" i="3"/>
  <c r="J172" i="3"/>
  <c r="H172" i="3"/>
  <c r="F172" i="3"/>
  <c r="D172" i="3"/>
  <c r="N171" i="3"/>
  <c r="L171" i="3"/>
  <c r="J171" i="3"/>
  <c r="H171" i="3"/>
  <c r="F171" i="3"/>
  <c r="D171" i="3"/>
  <c r="N170" i="3"/>
  <c r="L170" i="3"/>
  <c r="J170" i="3"/>
  <c r="H170" i="3"/>
  <c r="F170" i="3"/>
  <c r="D170" i="3"/>
  <c r="N169" i="3"/>
  <c r="L169" i="3"/>
  <c r="J169" i="3"/>
  <c r="H169" i="3"/>
  <c r="F169" i="3"/>
  <c r="D169" i="3"/>
  <c r="N168" i="3"/>
  <c r="L168" i="3"/>
  <c r="J168" i="3"/>
  <c r="H168" i="3"/>
  <c r="F168" i="3"/>
  <c r="D168" i="3"/>
  <c r="N167" i="3"/>
  <c r="L167" i="3"/>
  <c r="J167" i="3"/>
  <c r="H167" i="3"/>
  <c r="F167" i="3"/>
  <c r="D167" i="3"/>
  <c r="N166" i="3"/>
  <c r="L166" i="3"/>
  <c r="J166" i="3"/>
  <c r="H166" i="3"/>
  <c r="F166" i="3"/>
  <c r="D166" i="3"/>
  <c r="N165" i="3"/>
  <c r="L165" i="3"/>
  <c r="J165" i="3"/>
  <c r="H165" i="3"/>
  <c r="F165" i="3"/>
  <c r="D165" i="3"/>
  <c r="N164" i="3"/>
  <c r="L164" i="3"/>
  <c r="J164" i="3"/>
  <c r="H164" i="3"/>
  <c r="F164" i="3"/>
  <c r="D164" i="3"/>
  <c r="N163" i="3"/>
  <c r="L163" i="3"/>
  <c r="J163" i="3"/>
  <c r="H163" i="3"/>
  <c r="F163" i="3"/>
  <c r="D163" i="3"/>
  <c r="N162" i="3"/>
  <c r="L162" i="3"/>
  <c r="J162" i="3"/>
  <c r="H162" i="3"/>
  <c r="F162" i="3"/>
  <c r="D162" i="3"/>
  <c r="N161" i="3"/>
  <c r="L161" i="3"/>
  <c r="J161" i="3"/>
  <c r="H161" i="3"/>
  <c r="F161" i="3"/>
  <c r="D161" i="3"/>
  <c r="N160" i="3"/>
  <c r="L160" i="3"/>
  <c r="J160" i="3"/>
  <c r="H160" i="3"/>
  <c r="F160" i="3"/>
  <c r="D160" i="3"/>
  <c r="N159" i="3"/>
  <c r="L159" i="3"/>
  <c r="J159" i="3"/>
  <c r="H159" i="3"/>
  <c r="F159" i="3"/>
  <c r="D159" i="3"/>
  <c r="N158" i="3"/>
  <c r="L158" i="3"/>
  <c r="J158" i="3"/>
  <c r="H158" i="3"/>
  <c r="F158" i="3"/>
  <c r="D158" i="3"/>
  <c r="N157" i="3"/>
  <c r="L157" i="3"/>
  <c r="J157" i="3"/>
  <c r="H157" i="3"/>
  <c r="F157" i="3"/>
  <c r="D157" i="3"/>
  <c r="N156" i="3"/>
  <c r="L156" i="3"/>
  <c r="J156" i="3"/>
  <c r="H156" i="3"/>
  <c r="F156" i="3"/>
  <c r="D156" i="3"/>
  <c r="N155" i="3"/>
  <c r="L155" i="3"/>
  <c r="J155" i="3"/>
  <c r="H155" i="3"/>
  <c r="F155" i="3"/>
  <c r="D155" i="3"/>
  <c r="N154" i="3"/>
  <c r="L154" i="3"/>
  <c r="J154" i="3"/>
  <c r="H154" i="3"/>
  <c r="F154" i="3"/>
  <c r="D154" i="3"/>
  <c r="N153" i="3"/>
  <c r="L153" i="3"/>
  <c r="J153" i="3"/>
  <c r="H153" i="3"/>
  <c r="F153" i="3"/>
  <c r="D153" i="3"/>
  <c r="N152" i="3"/>
  <c r="L152" i="3"/>
  <c r="J152" i="3"/>
  <c r="H152" i="3"/>
  <c r="F152" i="3"/>
  <c r="D152" i="3"/>
  <c r="N151" i="3"/>
  <c r="L151" i="3"/>
  <c r="J151" i="3"/>
  <c r="H151" i="3"/>
  <c r="F151" i="3"/>
  <c r="D151" i="3"/>
  <c r="N150" i="3"/>
  <c r="L150" i="3"/>
  <c r="J150" i="3"/>
  <c r="H150" i="3"/>
  <c r="F150" i="3"/>
  <c r="D150" i="3"/>
  <c r="N149" i="3"/>
  <c r="L149" i="3"/>
  <c r="J149" i="3"/>
  <c r="H149" i="3"/>
  <c r="F149" i="3"/>
  <c r="D149" i="3"/>
  <c r="N148" i="3"/>
  <c r="L148" i="3"/>
  <c r="J148" i="3"/>
  <c r="H148" i="3"/>
  <c r="F148" i="3"/>
  <c r="D148" i="3"/>
  <c r="N147" i="3"/>
  <c r="L147" i="3"/>
  <c r="J147" i="3"/>
  <c r="H147" i="3"/>
  <c r="F147" i="3"/>
  <c r="D147" i="3"/>
  <c r="N146" i="3"/>
  <c r="L146" i="3"/>
  <c r="J146" i="3"/>
  <c r="H146" i="3"/>
  <c r="F146" i="3"/>
  <c r="D146" i="3"/>
  <c r="N145" i="3"/>
  <c r="L145" i="3"/>
  <c r="J145" i="3"/>
  <c r="H145" i="3"/>
  <c r="F145" i="3"/>
  <c r="D145" i="3"/>
  <c r="N144" i="3"/>
  <c r="L144" i="3"/>
  <c r="J144" i="3"/>
  <c r="H144" i="3"/>
  <c r="F144" i="3"/>
  <c r="D144" i="3"/>
  <c r="N143" i="3"/>
  <c r="L143" i="3"/>
  <c r="J143" i="3"/>
  <c r="H143" i="3"/>
  <c r="F143" i="3"/>
  <c r="D143" i="3"/>
  <c r="N142" i="3"/>
  <c r="L142" i="3"/>
  <c r="J142" i="3"/>
  <c r="H142" i="3"/>
  <c r="F142" i="3"/>
  <c r="D142" i="3"/>
  <c r="N141" i="3"/>
  <c r="L141" i="3"/>
  <c r="J141" i="3"/>
  <c r="H141" i="3"/>
  <c r="F141" i="3"/>
  <c r="D141" i="3"/>
  <c r="N140" i="3"/>
  <c r="L140" i="3"/>
  <c r="J140" i="3"/>
  <c r="H140" i="3"/>
  <c r="F140" i="3"/>
  <c r="D140" i="3"/>
  <c r="N139" i="3"/>
  <c r="L139" i="3"/>
  <c r="J139" i="3"/>
  <c r="H139" i="3"/>
  <c r="F139" i="3"/>
  <c r="D139" i="3"/>
  <c r="N138" i="3"/>
  <c r="L138" i="3"/>
  <c r="J138" i="3"/>
  <c r="H138" i="3"/>
  <c r="F138" i="3"/>
  <c r="D138" i="3"/>
  <c r="N137" i="3"/>
  <c r="L137" i="3"/>
  <c r="J137" i="3"/>
  <c r="H137" i="3"/>
  <c r="F137" i="3"/>
  <c r="D137" i="3"/>
  <c r="N136" i="3"/>
  <c r="L136" i="3"/>
  <c r="J136" i="3"/>
  <c r="H136" i="3"/>
  <c r="F136" i="3"/>
  <c r="D136" i="3"/>
  <c r="N135" i="3"/>
  <c r="L135" i="3"/>
  <c r="J135" i="3"/>
  <c r="H135" i="3"/>
  <c r="F135" i="3"/>
  <c r="D135" i="3"/>
  <c r="N134" i="3"/>
  <c r="L134" i="3"/>
  <c r="J134" i="3"/>
  <c r="H134" i="3"/>
  <c r="F134" i="3"/>
  <c r="D134" i="3"/>
  <c r="N133" i="3"/>
  <c r="L133" i="3"/>
  <c r="J133" i="3"/>
  <c r="H133" i="3"/>
  <c r="F133" i="3"/>
  <c r="D133" i="3"/>
  <c r="N132" i="3"/>
  <c r="L132" i="3"/>
  <c r="J132" i="3"/>
  <c r="H132" i="3"/>
  <c r="F132" i="3"/>
  <c r="D132" i="3"/>
  <c r="N131" i="3"/>
  <c r="L131" i="3"/>
  <c r="J131" i="3"/>
  <c r="H131" i="3"/>
  <c r="F131" i="3"/>
  <c r="D131" i="3"/>
  <c r="N130" i="3"/>
  <c r="L130" i="3"/>
  <c r="J130" i="3"/>
  <c r="H130" i="3"/>
  <c r="F130" i="3"/>
  <c r="D130" i="3"/>
  <c r="N129" i="3"/>
  <c r="L129" i="3"/>
  <c r="J129" i="3"/>
  <c r="H129" i="3"/>
  <c r="F129" i="3"/>
  <c r="D129" i="3"/>
  <c r="N128" i="3"/>
  <c r="L128" i="3"/>
  <c r="J128" i="3"/>
  <c r="H128" i="3"/>
  <c r="F128" i="3"/>
  <c r="D128" i="3"/>
  <c r="N127" i="3"/>
  <c r="L127" i="3"/>
  <c r="J127" i="3"/>
  <c r="H127" i="3"/>
  <c r="F127" i="3"/>
  <c r="D127" i="3"/>
  <c r="N126" i="3"/>
  <c r="L126" i="3"/>
  <c r="J126" i="3"/>
  <c r="H126" i="3"/>
  <c r="F126" i="3"/>
  <c r="D126" i="3"/>
  <c r="N125" i="3"/>
  <c r="L125" i="3"/>
  <c r="J125" i="3"/>
  <c r="H125" i="3"/>
  <c r="F125" i="3"/>
  <c r="D125" i="3"/>
  <c r="N124" i="3"/>
  <c r="L124" i="3"/>
  <c r="J124" i="3"/>
  <c r="H124" i="3"/>
  <c r="F124" i="3"/>
  <c r="D124" i="3"/>
  <c r="N123" i="3"/>
  <c r="L123" i="3"/>
  <c r="J123" i="3"/>
  <c r="H123" i="3"/>
  <c r="F123" i="3"/>
  <c r="D123" i="3"/>
  <c r="N122" i="3"/>
  <c r="L122" i="3"/>
  <c r="J122" i="3"/>
  <c r="H122" i="3"/>
  <c r="F122" i="3"/>
  <c r="D122" i="3"/>
  <c r="N121" i="3"/>
  <c r="L121" i="3"/>
  <c r="J121" i="3"/>
  <c r="H121" i="3"/>
  <c r="F121" i="3"/>
  <c r="D121" i="3"/>
  <c r="N120" i="3"/>
  <c r="L120" i="3"/>
  <c r="J120" i="3"/>
  <c r="H120" i="3"/>
  <c r="F120" i="3"/>
  <c r="D120" i="3"/>
  <c r="N119" i="3"/>
  <c r="L119" i="3"/>
  <c r="J119" i="3"/>
  <c r="H119" i="3"/>
  <c r="F119" i="3"/>
  <c r="D119" i="3"/>
  <c r="N118" i="3"/>
  <c r="L118" i="3"/>
  <c r="J118" i="3"/>
  <c r="H118" i="3"/>
  <c r="F118" i="3"/>
  <c r="D118" i="3"/>
  <c r="N117" i="3"/>
  <c r="L117" i="3"/>
  <c r="J117" i="3"/>
  <c r="H117" i="3"/>
  <c r="F117" i="3"/>
  <c r="D117" i="3"/>
  <c r="N116" i="3"/>
  <c r="L116" i="3"/>
  <c r="J116" i="3"/>
  <c r="H116" i="3"/>
  <c r="F116" i="3"/>
  <c r="D116" i="3"/>
  <c r="N115" i="3"/>
  <c r="L115" i="3"/>
  <c r="J115" i="3"/>
  <c r="H115" i="3"/>
  <c r="F115" i="3"/>
  <c r="D115" i="3"/>
  <c r="N114" i="3"/>
  <c r="L114" i="3"/>
  <c r="J114" i="3"/>
  <c r="H114" i="3"/>
  <c r="F114" i="3"/>
  <c r="D114" i="3"/>
  <c r="N113" i="3"/>
  <c r="L113" i="3"/>
  <c r="J113" i="3"/>
  <c r="H113" i="3"/>
  <c r="F113" i="3"/>
  <c r="D113" i="3"/>
  <c r="N112" i="3"/>
  <c r="L112" i="3"/>
  <c r="J112" i="3"/>
  <c r="H112" i="3"/>
  <c r="F112" i="3"/>
  <c r="D112" i="3"/>
  <c r="N111" i="3"/>
  <c r="L111" i="3"/>
  <c r="J111" i="3"/>
  <c r="H111" i="3"/>
  <c r="F111" i="3"/>
  <c r="D111" i="3"/>
  <c r="N110" i="3"/>
  <c r="L110" i="3"/>
  <c r="J110" i="3"/>
  <c r="H110" i="3"/>
  <c r="F110" i="3"/>
  <c r="D110" i="3"/>
  <c r="N109" i="3"/>
  <c r="L109" i="3"/>
  <c r="J109" i="3"/>
  <c r="H109" i="3"/>
  <c r="F109" i="3"/>
  <c r="D109" i="3"/>
  <c r="N108" i="3"/>
  <c r="L108" i="3"/>
  <c r="J108" i="3"/>
  <c r="H108" i="3"/>
  <c r="F108" i="3"/>
  <c r="D108" i="3"/>
  <c r="N107" i="3"/>
  <c r="L107" i="3"/>
  <c r="J107" i="3"/>
  <c r="H107" i="3"/>
  <c r="F107" i="3"/>
  <c r="D107" i="3"/>
  <c r="N106" i="3"/>
  <c r="L106" i="3"/>
  <c r="J106" i="3"/>
  <c r="H106" i="3"/>
  <c r="F106" i="3"/>
  <c r="D106" i="3"/>
  <c r="N105" i="3"/>
  <c r="L105" i="3"/>
  <c r="J105" i="3"/>
  <c r="H105" i="3"/>
  <c r="F105" i="3"/>
  <c r="D105" i="3"/>
  <c r="N104" i="3"/>
  <c r="L104" i="3"/>
  <c r="J104" i="3"/>
  <c r="H104" i="3"/>
  <c r="F104" i="3"/>
  <c r="D104" i="3"/>
  <c r="N103" i="3"/>
  <c r="L103" i="3"/>
  <c r="J103" i="3"/>
  <c r="H103" i="3"/>
  <c r="F103" i="3"/>
  <c r="D103" i="3"/>
  <c r="N102" i="3"/>
  <c r="L102" i="3"/>
  <c r="J102" i="3"/>
  <c r="H102" i="3"/>
  <c r="F102" i="3"/>
  <c r="D102" i="3"/>
  <c r="N101" i="3"/>
  <c r="L101" i="3"/>
  <c r="J101" i="3"/>
  <c r="H101" i="3"/>
  <c r="F101" i="3"/>
  <c r="D101" i="3"/>
  <c r="N100" i="3"/>
  <c r="L100" i="3"/>
  <c r="J100" i="3"/>
  <c r="H100" i="3"/>
  <c r="F100" i="3"/>
  <c r="D100" i="3"/>
  <c r="N99" i="3"/>
  <c r="L99" i="3"/>
  <c r="J99" i="3"/>
  <c r="H99" i="3"/>
  <c r="F99" i="3"/>
  <c r="D99" i="3"/>
  <c r="N98" i="3"/>
  <c r="L98" i="3"/>
  <c r="J98" i="3"/>
  <c r="H98" i="3"/>
  <c r="F98" i="3"/>
  <c r="D98" i="3"/>
  <c r="N97" i="3"/>
  <c r="L97" i="3"/>
  <c r="J97" i="3"/>
  <c r="H97" i="3"/>
  <c r="F97" i="3"/>
  <c r="D97" i="3"/>
  <c r="N96" i="3"/>
  <c r="L96" i="3"/>
  <c r="J96" i="3"/>
  <c r="H96" i="3"/>
  <c r="F96" i="3"/>
  <c r="D96" i="3"/>
  <c r="N95" i="3"/>
  <c r="L95" i="3"/>
  <c r="J95" i="3"/>
  <c r="H95" i="3"/>
  <c r="F95" i="3"/>
  <c r="D95" i="3"/>
  <c r="N94" i="3"/>
  <c r="L94" i="3"/>
  <c r="J94" i="3"/>
  <c r="H94" i="3"/>
  <c r="F94" i="3"/>
  <c r="D94" i="3"/>
  <c r="N93" i="3"/>
  <c r="L93" i="3"/>
  <c r="J93" i="3"/>
  <c r="H93" i="3"/>
  <c r="F93" i="3"/>
  <c r="D93" i="3"/>
  <c r="N92" i="3"/>
  <c r="L92" i="3"/>
  <c r="J92" i="3"/>
  <c r="H92" i="3"/>
  <c r="F92" i="3"/>
  <c r="D92" i="3"/>
  <c r="N91" i="3"/>
  <c r="L91" i="3"/>
  <c r="J91" i="3"/>
  <c r="H91" i="3"/>
  <c r="F91" i="3"/>
  <c r="D91" i="3"/>
  <c r="N90" i="3"/>
  <c r="L90" i="3"/>
  <c r="J90" i="3"/>
  <c r="H90" i="3"/>
  <c r="F90" i="3"/>
  <c r="D90" i="3"/>
  <c r="N89" i="3"/>
  <c r="L89" i="3"/>
  <c r="J89" i="3"/>
  <c r="H89" i="3"/>
  <c r="F89" i="3"/>
  <c r="D89" i="3"/>
  <c r="N88" i="3"/>
  <c r="L88" i="3"/>
  <c r="J88" i="3"/>
  <c r="H88" i="3"/>
  <c r="F88" i="3"/>
  <c r="D88" i="3"/>
  <c r="N87" i="3"/>
  <c r="L87" i="3"/>
  <c r="J87" i="3"/>
  <c r="H87" i="3"/>
  <c r="F87" i="3"/>
  <c r="D87" i="3"/>
  <c r="N86" i="3"/>
  <c r="L86" i="3"/>
  <c r="J86" i="3"/>
  <c r="H86" i="3"/>
  <c r="F86" i="3"/>
  <c r="D86" i="3"/>
  <c r="N85" i="3"/>
  <c r="L85" i="3"/>
  <c r="J85" i="3"/>
  <c r="H85" i="3"/>
  <c r="F85" i="3"/>
  <c r="D85" i="3"/>
  <c r="N84" i="3"/>
  <c r="L84" i="3"/>
  <c r="J84" i="3"/>
  <c r="H84" i="3"/>
  <c r="F84" i="3"/>
  <c r="D84" i="3"/>
  <c r="N83" i="3"/>
  <c r="L83" i="3"/>
  <c r="J83" i="3"/>
  <c r="H83" i="3"/>
  <c r="F83" i="3"/>
  <c r="D83" i="3"/>
  <c r="N82" i="3"/>
  <c r="L82" i="3"/>
  <c r="J82" i="3"/>
  <c r="H82" i="3"/>
  <c r="F82" i="3"/>
  <c r="D82" i="3"/>
  <c r="N81" i="3"/>
  <c r="L81" i="3"/>
  <c r="J81" i="3"/>
  <c r="H81" i="3"/>
  <c r="F81" i="3"/>
  <c r="D81" i="3"/>
  <c r="N80" i="3"/>
  <c r="L80" i="3"/>
  <c r="J80" i="3"/>
  <c r="H80" i="3"/>
  <c r="F80" i="3"/>
  <c r="D80" i="3"/>
  <c r="N79" i="3"/>
  <c r="L79" i="3"/>
  <c r="J79" i="3"/>
  <c r="H79" i="3"/>
  <c r="F79" i="3"/>
  <c r="D79" i="3"/>
  <c r="N78" i="3"/>
  <c r="L78" i="3"/>
  <c r="J78" i="3"/>
  <c r="H78" i="3"/>
  <c r="F78" i="3"/>
  <c r="D78" i="3"/>
  <c r="N77" i="3"/>
  <c r="L77" i="3"/>
  <c r="J77" i="3"/>
  <c r="H77" i="3"/>
  <c r="F77" i="3"/>
  <c r="D77" i="3"/>
  <c r="N76" i="3"/>
  <c r="L76" i="3"/>
  <c r="J76" i="3"/>
  <c r="H76" i="3"/>
  <c r="F76" i="3"/>
  <c r="D76" i="3"/>
  <c r="N75" i="3"/>
  <c r="L75" i="3"/>
  <c r="J75" i="3"/>
  <c r="H75" i="3"/>
  <c r="F75" i="3"/>
  <c r="D75" i="3"/>
  <c r="N74" i="3"/>
  <c r="L74" i="3"/>
  <c r="J74" i="3"/>
  <c r="H74" i="3"/>
  <c r="F74" i="3"/>
  <c r="D74" i="3"/>
  <c r="N73" i="3"/>
  <c r="L73" i="3"/>
  <c r="J73" i="3"/>
  <c r="H73" i="3"/>
  <c r="F73" i="3"/>
  <c r="D73" i="3"/>
  <c r="N72" i="3"/>
  <c r="L72" i="3"/>
  <c r="J72" i="3"/>
  <c r="H72" i="3"/>
  <c r="F72" i="3"/>
  <c r="D72" i="3"/>
  <c r="N71" i="3"/>
  <c r="L71" i="3"/>
  <c r="J71" i="3"/>
  <c r="H71" i="3"/>
  <c r="F71" i="3"/>
  <c r="D71" i="3"/>
  <c r="N70" i="3"/>
  <c r="L70" i="3"/>
  <c r="J70" i="3"/>
  <c r="H70" i="3"/>
  <c r="F70" i="3"/>
  <c r="D70" i="3"/>
  <c r="N69" i="3"/>
  <c r="L69" i="3"/>
  <c r="J69" i="3"/>
  <c r="H69" i="3"/>
  <c r="F69" i="3"/>
  <c r="D69" i="3"/>
  <c r="N68" i="3"/>
  <c r="L68" i="3"/>
  <c r="J68" i="3"/>
  <c r="H68" i="3"/>
  <c r="F68" i="3"/>
  <c r="D68" i="3"/>
  <c r="N67" i="3"/>
  <c r="L67" i="3"/>
  <c r="J67" i="3"/>
  <c r="H67" i="3"/>
  <c r="F67" i="3"/>
  <c r="D67" i="3"/>
  <c r="N66" i="3"/>
  <c r="L66" i="3"/>
  <c r="J66" i="3"/>
  <c r="H66" i="3"/>
  <c r="F66" i="3"/>
  <c r="D66" i="3"/>
  <c r="N65" i="3"/>
  <c r="L65" i="3"/>
  <c r="J65" i="3"/>
  <c r="H65" i="3"/>
  <c r="F65" i="3"/>
  <c r="D65" i="3"/>
  <c r="N64" i="3"/>
  <c r="L64" i="3"/>
  <c r="J64" i="3"/>
  <c r="H64" i="3"/>
  <c r="F64" i="3"/>
  <c r="D64" i="3"/>
  <c r="N63" i="3"/>
  <c r="L63" i="3"/>
  <c r="J63" i="3"/>
  <c r="H63" i="3"/>
  <c r="F63" i="3"/>
  <c r="D63" i="3"/>
  <c r="N62" i="3"/>
  <c r="L62" i="3"/>
  <c r="J62" i="3"/>
  <c r="H62" i="3"/>
  <c r="F62" i="3"/>
  <c r="D62" i="3"/>
  <c r="N61" i="3"/>
  <c r="L61" i="3"/>
  <c r="J61" i="3"/>
  <c r="H61" i="3"/>
  <c r="F61" i="3"/>
  <c r="D61" i="3"/>
  <c r="N60" i="3"/>
  <c r="L60" i="3"/>
  <c r="J60" i="3"/>
  <c r="H60" i="3"/>
  <c r="F60" i="3"/>
  <c r="D60" i="3"/>
  <c r="N59" i="3"/>
  <c r="L59" i="3"/>
  <c r="J59" i="3"/>
  <c r="H59" i="3"/>
  <c r="F59" i="3"/>
  <c r="D59" i="3"/>
  <c r="N58" i="3"/>
  <c r="L58" i="3"/>
  <c r="J58" i="3"/>
  <c r="H58" i="3"/>
  <c r="F58" i="3"/>
  <c r="D58" i="3"/>
  <c r="N57" i="3"/>
  <c r="L57" i="3"/>
  <c r="J57" i="3"/>
  <c r="H57" i="3"/>
  <c r="F57" i="3"/>
  <c r="D57" i="3"/>
  <c r="N56" i="3"/>
  <c r="L56" i="3"/>
  <c r="J56" i="3"/>
  <c r="H56" i="3"/>
  <c r="F56" i="3"/>
  <c r="D56" i="3"/>
  <c r="N55" i="3"/>
  <c r="L55" i="3"/>
  <c r="J55" i="3"/>
  <c r="H55" i="3"/>
  <c r="F55" i="3"/>
  <c r="D55" i="3"/>
  <c r="N54" i="3"/>
  <c r="L54" i="3"/>
  <c r="J54" i="3"/>
  <c r="H54" i="3"/>
  <c r="F54" i="3"/>
  <c r="D54" i="3"/>
  <c r="N53" i="3"/>
  <c r="L53" i="3"/>
  <c r="J53" i="3"/>
  <c r="H53" i="3"/>
  <c r="F53" i="3"/>
  <c r="D53" i="3"/>
  <c r="N52" i="3"/>
  <c r="L52" i="3"/>
  <c r="J52" i="3"/>
  <c r="H52" i="3"/>
  <c r="F52" i="3"/>
  <c r="D52" i="3"/>
  <c r="N51" i="3"/>
  <c r="L51" i="3"/>
  <c r="J51" i="3"/>
  <c r="H51" i="3"/>
  <c r="F51" i="3"/>
  <c r="D51" i="3"/>
  <c r="N50" i="3"/>
  <c r="L50" i="3"/>
  <c r="J50" i="3"/>
  <c r="H50" i="3"/>
  <c r="F50" i="3"/>
  <c r="D50" i="3"/>
  <c r="N49" i="3"/>
  <c r="L49" i="3"/>
  <c r="J49" i="3"/>
  <c r="H49" i="3"/>
  <c r="F49" i="3"/>
  <c r="D49" i="3"/>
  <c r="N48" i="3"/>
  <c r="L48" i="3"/>
  <c r="J48" i="3"/>
  <c r="H48" i="3"/>
  <c r="F48" i="3"/>
  <c r="D48" i="3"/>
  <c r="N47" i="3"/>
  <c r="L47" i="3"/>
  <c r="J47" i="3"/>
  <c r="H47" i="3"/>
  <c r="F47" i="3"/>
  <c r="D47" i="3"/>
  <c r="N46" i="3"/>
  <c r="L46" i="3"/>
  <c r="J46" i="3"/>
  <c r="H46" i="3"/>
  <c r="F46" i="3"/>
  <c r="D46" i="3"/>
  <c r="N45" i="3"/>
  <c r="L45" i="3"/>
  <c r="J45" i="3"/>
  <c r="H45" i="3"/>
  <c r="F45" i="3"/>
  <c r="D45" i="3"/>
  <c r="N44" i="3"/>
  <c r="L44" i="3"/>
  <c r="J44" i="3"/>
  <c r="H44" i="3"/>
  <c r="F44" i="3"/>
  <c r="D44" i="3"/>
  <c r="N43" i="3"/>
  <c r="L43" i="3"/>
  <c r="J43" i="3"/>
  <c r="H43" i="3"/>
  <c r="F43" i="3"/>
  <c r="D43" i="3"/>
  <c r="N42" i="3"/>
  <c r="L42" i="3"/>
  <c r="J42" i="3"/>
  <c r="H42" i="3"/>
  <c r="F42" i="3"/>
  <c r="D42" i="3"/>
  <c r="N41" i="3"/>
  <c r="L41" i="3"/>
  <c r="J41" i="3"/>
  <c r="H41" i="3"/>
  <c r="F41" i="3"/>
  <c r="D41" i="3"/>
  <c r="N40" i="3"/>
  <c r="L40" i="3"/>
  <c r="J40" i="3"/>
  <c r="H40" i="3"/>
  <c r="F40" i="3"/>
  <c r="D40" i="3"/>
  <c r="N39" i="3"/>
  <c r="L39" i="3"/>
  <c r="J39" i="3"/>
  <c r="H39" i="3"/>
  <c r="F39" i="3"/>
  <c r="D39" i="3"/>
  <c r="N38" i="3"/>
  <c r="L38" i="3"/>
  <c r="J38" i="3"/>
  <c r="H38" i="3"/>
  <c r="F38" i="3"/>
  <c r="D38" i="3"/>
  <c r="N37" i="3"/>
  <c r="L37" i="3"/>
  <c r="J37" i="3"/>
  <c r="H37" i="3"/>
  <c r="F37" i="3"/>
  <c r="D37" i="3"/>
  <c r="N36" i="3"/>
  <c r="L36" i="3"/>
  <c r="J36" i="3"/>
  <c r="H36" i="3"/>
  <c r="F36" i="3"/>
  <c r="D36" i="3"/>
  <c r="N35" i="3"/>
  <c r="L35" i="3"/>
  <c r="J35" i="3"/>
  <c r="H35" i="3"/>
  <c r="F35" i="3"/>
  <c r="D35" i="3"/>
  <c r="N34" i="3"/>
  <c r="L34" i="3"/>
  <c r="J34" i="3"/>
  <c r="H34" i="3"/>
  <c r="F34" i="3"/>
  <c r="D34" i="3"/>
  <c r="N33" i="3"/>
  <c r="L33" i="3"/>
  <c r="J33" i="3"/>
  <c r="H33" i="3"/>
  <c r="F33" i="3"/>
  <c r="D33" i="3"/>
  <c r="N32" i="3"/>
  <c r="L32" i="3"/>
  <c r="J32" i="3"/>
  <c r="H32" i="3"/>
  <c r="F32" i="3"/>
  <c r="D32" i="3"/>
  <c r="N31" i="3"/>
  <c r="L31" i="3"/>
  <c r="J31" i="3"/>
  <c r="H31" i="3"/>
  <c r="F31" i="3"/>
  <c r="D31" i="3"/>
  <c r="N30" i="3"/>
  <c r="L30" i="3"/>
  <c r="J30" i="3"/>
  <c r="H30" i="3"/>
  <c r="F30" i="3"/>
  <c r="D30" i="3"/>
  <c r="N29" i="3"/>
  <c r="L29" i="3"/>
  <c r="J29" i="3"/>
  <c r="H29" i="3"/>
  <c r="F29" i="3"/>
  <c r="D29" i="3"/>
  <c r="N28" i="3"/>
  <c r="L28" i="3"/>
  <c r="J28" i="3"/>
  <c r="H28" i="3"/>
  <c r="F28" i="3"/>
  <c r="D28" i="3"/>
  <c r="N27" i="3"/>
  <c r="L27" i="3"/>
  <c r="J27" i="3"/>
  <c r="H27" i="3"/>
  <c r="F27" i="3"/>
  <c r="D27" i="3"/>
  <c r="N26" i="3"/>
  <c r="L26" i="3"/>
  <c r="J26" i="3"/>
  <c r="H26" i="3"/>
  <c r="F26" i="3"/>
  <c r="D26" i="3"/>
  <c r="N25" i="3"/>
  <c r="L25" i="3"/>
  <c r="J25" i="3"/>
  <c r="H25" i="3"/>
  <c r="F25" i="3"/>
  <c r="D25" i="3"/>
  <c r="N24" i="3"/>
  <c r="L24" i="3"/>
  <c r="J24" i="3"/>
  <c r="H24" i="3"/>
  <c r="F24" i="3"/>
  <c r="D24" i="3"/>
  <c r="N23" i="3"/>
  <c r="L23" i="3"/>
  <c r="J23" i="3"/>
  <c r="H23" i="3"/>
  <c r="F23" i="3"/>
  <c r="D23" i="3"/>
  <c r="N22" i="3"/>
  <c r="L22" i="3"/>
  <c r="J22" i="3"/>
  <c r="H22" i="3"/>
  <c r="F22" i="3"/>
  <c r="D22" i="3"/>
  <c r="N21" i="3"/>
  <c r="L21" i="3"/>
  <c r="J21" i="3"/>
  <c r="H21" i="3"/>
  <c r="F21" i="3"/>
  <c r="D21" i="3"/>
  <c r="N20" i="3"/>
  <c r="L20" i="3"/>
  <c r="J20" i="3"/>
  <c r="H20" i="3"/>
  <c r="F20" i="3"/>
  <c r="D20" i="3"/>
  <c r="N19" i="3"/>
  <c r="L19" i="3"/>
  <c r="J19" i="3"/>
  <c r="H19" i="3"/>
  <c r="F19" i="3"/>
  <c r="D19" i="3"/>
  <c r="N18" i="3"/>
  <c r="L18" i="3"/>
  <c r="J18" i="3"/>
  <c r="H18" i="3"/>
  <c r="F18" i="3"/>
  <c r="D18" i="3"/>
  <c r="N17" i="3"/>
  <c r="L17" i="3"/>
  <c r="J17" i="3"/>
  <c r="H17" i="3"/>
  <c r="F17" i="3"/>
  <c r="D17" i="3"/>
  <c r="N16" i="3"/>
  <c r="L16" i="3"/>
  <c r="J16" i="3"/>
  <c r="H16" i="3"/>
  <c r="F16" i="3"/>
  <c r="D16" i="3"/>
  <c r="N15" i="3"/>
  <c r="L15" i="3"/>
  <c r="J15" i="3"/>
  <c r="H15" i="3"/>
  <c r="F15" i="3"/>
  <c r="D15" i="3"/>
  <c r="N14" i="3"/>
  <c r="L14" i="3"/>
  <c r="J14" i="3"/>
  <c r="H14" i="3"/>
  <c r="F14" i="3"/>
  <c r="D14" i="3"/>
  <c r="N13" i="3"/>
  <c r="L13" i="3"/>
  <c r="J13" i="3"/>
  <c r="H13" i="3"/>
  <c r="F13" i="3"/>
  <c r="D13" i="3"/>
  <c r="N12" i="3"/>
  <c r="L12" i="3"/>
  <c r="J12" i="3"/>
  <c r="H12" i="3"/>
  <c r="F12" i="3"/>
  <c r="D12" i="3"/>
  <c r="N11" i="3"/>
  <c r="L11" i="3"/>
  <c r="J11" i="3"/>
  <c r="H11" i="3"/>
  <c r="F11" i="3"/>
  <c r="D11" i="3"/>
  <c r="N10" i="3"/>
  <c r="L10" i="3"/>
  <c r="J10" i="3"/>
  <c r="H10" i="3"/>
  <c r="F10" i="3"/>
  <c r="D10" i="3"/>
  <c r="N9" i="3"/>
  <c r="L9" i="3"/>
  <c r="J9" i="3"/>
  <c r="H9" i="3"/>
  <c r="F9" i="3"/>
  <c r="D9" i="3"/>
  <c r="N8" i="3"/>
  <c r="L8" i="3"/>
  <c r="J8" i="3"/>
  <c r="H8" i="3"/>
  <c r="F8" i="3"/>
  <c r="D8" i="3"/>
  <c r="N7" i="3"/>
  <c r="L7" i="3"/>
  <c r="J7" i="3"/>
  <c r="H7" i="3"/>
  <c r="F7" i="3"/>
  <c r="D7" i="3"/>
</calcChain>
</file>

<file path=xl/sharedStrings.xml><?xml version="1.0" encoding="utf-8"?>
<sst xmlns="http://schemas.openxmlformats.org/spreadsheetml/2006/main" count="1363" uniqueCount="118">
  <si>
    <t>BASE YEAR = 2014/15 (2071/72)</t>
  </si>
  <si>
    <t>Fiscal Year/Month</t>
  </si>
  <si>
    <t>Overall Index</t>
  </si>
  <si>
    <t>Food and Beverages</t>
  </si>
  <si>
    <t>Non-Food and Services</t>
  </si>
  <si>
    <t>Index</t>
  </si>
  <si>
    <t>% Change</t>
  </si>
  <si>
    <t>1972/73 (2029/30)</t>
  </si>
  <si>
    <t>1973/74 (2030/31)</t>
  </si>
  <si>
    <t>Jul/Aug</t>
  </si>
  <si>
    <t>Aug/Sep</t>
  </si>
  <si>
    <t>Sep/Oct</t>
  </si>
  <si>
    <t>Oct/Nov</t>
  </si>
  <si>
    <t>Nov/Dec</t>
  </si>
  <si>
    <t>Dec/Jan</t>
  </si>
  <si>
    <t>Jan/Feb</t>
  </si>
  <si>
    <t>Feb/Mar</t>
  </si>
  <si>
    <t>Mar/Apr</t>
  </si>
  <si>
    <t>Apr/May</t>
  </si>
  <si>
    <t>May/Jun</t>
  </si>
  <si>
    <t>Jun/Jul</t>
  </si>
  <si>
    <t>1974/75 (2031/32)</t>
  </si>
  <si>
    <t>1975/76 (2032/33)</t>
  </si>
  <si>
    <t>1976/77 (2033/34)</t>
  </si>
  <si>
    <t>1977/78 (2034/35)</t>
  </si>
  <si>
    <t>1978/79 (2035/36)</t>
  </si>
  <si>
    <t>1979/80 (2036/37)</t>
  </si>
  <si>
    <t>1980/81 (2037/38)</t>
  </si>
  <si>
    <t>1981/82 (2038/39)</t>
  </si>
  <si>
    <t>1982/83 (2039/40)</t>
  </si>
  <si>
    <t>1983/84 (2040/41)</t>
  </si>
  <si>
    <t>1984/85 (2041/42)</t>
  </si>
  <si>
    <t>1985/86 (2042/43)</t>
  </si>
  <si>
    <t>1986/87 (2043/44)</t>
  </si>
  <si>
    <t>1987/88 (2044/45)</t>
  </si>
  <si>
    <t>1988/89 (2045/46)</t>
  </si>
  <si>
    <t>1989/90 (2046/47)</t>
  </si>
  <si>
    <t>1990/91 (2047/48)</t>
  </si>
  <si>
    <t>1991/92 (2048/49)</t>
  </si>
  <si>
    <t>1992/93 (2049/50)</t>
  </si>
  <si>
    <t>1993/94 (2050/51)</t>
  </si>
  <si>
    <t>1994/95 (2051/52)</t>
  </si>
  <si>
    <t>1995/96 (2052/53)</t>
  </si>
  <si>
    <t>1996/97 (2053/54)</t>
  </si>
  <si>
    <t>1997/98 (2054/55)</t>
  </si>
  <si>
    <t>1998/99 (2055/56)</t>
  </si>
  <si>
    <t>1999/00 (2056/57)</t>
  </si>
  <si>
    <t>2000/01 (2057/58)</t>
  </si>
  <si>
    <t>2001/02 (2058/59)</t>
  </si>
  <si>
    <t>2002/03 (2059/60)</t>
  </si>
  <si>
    <t>2003/04 (2060/61)</t>
  </si>
  <si>
    <t>2004/05 (2061/62)</t>
  </si>
  <si>
    <t>2005/06 (2062/63)</t>
  </si>
  <si>
    <t>2006/07 (2063/64)</t>
  </si>
  <si>
    <t>2007/08 (2064/65)</t>
  </si>
  <si>
    <t>Jun/July</t>
  </si>
  <si>
    <t>2008/09 (2065/66)</t>
  </si>
  <si>
    <t>2009/10 (2066/67)</t>
  </si>
  <si>
    <t>2010/11 (2067/68)</t>
  </si>
  <si>
    <t>2011/12 (2068/69)</t>
  </si>
  <si>
    <t>2012/13 (2069/70)</t>
  </si>
  <si>
    <t>2013/14 (2070/71)</t>
  </si>
  <si>
    <t>2014/15 (2071/72)</t>
  </si>
  <si>
    <t>2015/16 (2072/73)</t>
  </si>
  <si>
    <t>2016/17 (2073/74)</t>
  </si>
  <si>
    <t>2017/18 (2074/75)</t>
  </si>
  <si>
    <t>2018/19 (2075/76)</t>
  </si>
  <si>
    <t>2019/20 (2076/77)</t>
  </si>
  <si>
    <t>2020/21 (2077/78)</t>
  </si>
  <si>
    <t>2021/22 (2078/79)</t>
  </si>
  <si>
    <t>July/Aug</t>
  </si>
  <si>
    <t>WHOLESALE PRICE INDEX - Monthwise</t>
  </si>
  <si>
    <t>Wholesale Price Index-Monthwise</t>
  </si>
  <si>
    <t>(Base : 1999/00 = 100)</t>
  </si>
  <si>
    <t>(Base : 2017/18 =100)</t>
  </si>
  <si>
    <t>Year</t>
  </si>
  <si>
    <t>Overall</t>
  </si>
  <si>
    <t>Agricultural Commodities</t>
  </si>
  <si>
    <t>Domestic Manufactured Commodities</t>
  </si>
  <si>
    <t>Imported Commodities</t>
  </si>
  <si>
    <t>SALARY AND WAGE RATE INDEX - Monthwise</t>
  </si>
  <si>
    <t>(Base : 2004/05 = 100)</t>
  </si>
  <si>
    <t>Salary</t>
  </si>
  <si>
    <t>Wage Rate</t>
  </si>
  <si>
    <t>Agricultural</t>
  </si>
  <si>
    <t>Industrial</t>
  </si>
  <si>
    <t>Construction</t>
  </si>
  <si>
    <t>Consumer Price Index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</si>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</sst>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Fill="1" applyBorder="1"/>
    <xf numFmtId="0" fontId="4" fillId="3" borderId="4" xfId="0" applyFont="1" applyFill="1" applyBorder="1"/>
    <xf numFmtId="164" fontId="4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4" xfId="0" applyFont="1" applyFill="1" applyBorder="1"/>
    <xf numFmtId="164" fontId="3" fillId="0" borderId="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/>
    </xf>
    <xf numFmtId="0" fontId="5" fillId="4" borderId="0" xfId="3" applyFont="1" applyFill="1"/>
    <xf numFmtId="0" fontId="5" fillId="0" borderId="0" xfId="3" applyFont="1"/>
    <xf numFmtId="164" fontId="4" fillId="2" borderId="5" xfId="1" applyNumberFormat="1" applyFont="1" applyFill="1" applyBorder="1" applyAlignment="1" applyProtection="1">
      <alignment horizontal="center" vertical="center"/>
    </xf>
    <xf numFmtId="164" fontId="4" fillId="2" borderId="6" xfId="1" applyNumberFormat="1" applyFont="1" applyFill="1" applyBorder="1" applyAlignment="1" applyProtection="1">
      <alignment horizontal="center" vertical="center"/>
    </xf>
    <xf numFmtId="0" fontId="7" fillId="2" borderId="5" xfId="3" applyFont="1" applyFill="1" applyBorder="1" applyAlignment="1">
      <alignment vertical="center"/>
    </xf>
    <xf numFmtId="0" fontId="7" fillId="2" borderId="6" xfId="3" applyFont="1" applyFill="1" applyBorder="1" applyAlignment="1">
      <alignment vertical="center"/>
    </xf>
    <xf numFmtId="0" fontId="7" fillId="3" borderId="4" xfId="3" applyFont="1" applyFill="1" applyBorder="1"/>
    <xf numFmtId="164" fontId="7" fillId="3" borderId="5" xfId="3" applyNumberFormat="1" applyFont="1" applyFill="1" applyBorder="1" applyAlignment="1">
      <alignment horizontal="center"/>
    </xf>
    <xf numFmtId="164" fontId="7" fillId="3" borderId="6" xfId="3" applyNumberFormat="1" applyFont="1" applyFill="1" applyBorder="1" applyAlignment="1">
      <alignment horizontal="center"/>
    </xf>
    <xf numFmtId="164" fontId="5" fillId="0" borderId="0" xfId="3" applyNumberFormat="1" applyFont="1"/>
    <xf numFmtId="0" fontId="5" fillId="0" borderId="4" xfId="3" applyFont="1" applyBorder="1"/>
    <xf numFmtId="164" fontId="5" fillId="0" borderId="5" xfId="3" applyNumberFormat="1" applyFont="1" applyBorder="1" applyAlignment="1">
      <alignment horizontal="center"/>
    </xf>
    <xf numFmtId="164" fontId="5" fillId="0" borderId="6" xfId="3" applyNumberFormat="1" applyFont="1" applyBorder="1" applyAlignment="1">
      <alignment horizontal="center"/>
    </xf>
    <xf numFmtId="164" fontId="5" fillId="0" borderId="4" xfId="3" applyNumberFormat="1" applyFont="1" applyBorder="1"/>
    <xf numFmtId="164" fontId="5" fillId="0" borderId="9" xfId="3" applyNumberFormat="1" applyFont="1" applyBorder="1"/>
    <xf numFmtId="164" fontId="5" fillId="0" borderId="10" xfId="3" applyNumberFormat="1" applyFont="1" applyBorder="1" applyAlignment="1">
      <alignment horizontal="center"/>
    </xf>
    <xf numFmtId="164" fontId="5" fillId="0" borderId="11" xfId="3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12" xfId="0" applyFont="1" applyFill="1" applyBorder="1"/>
    <xf numFmtId="164" fontId="5" fillId="0" borderId="13" xfId="3" applyNumberFormat="1" applyFont="1" applyBorder="1" applyAlignment="1">
      <alignment horizontal="center"/>
    </xf>
    <xf numFmtId="164" fontId="5" fillId="0" borderId="14" xfId="3" applyNumberFormat="1" applyFont="1" applyBorder="1" applyAlignment="1">
      <alignment horizontal="center"/>
    </xf>
    <xf numFmtId="0" fontId="4" fillId="2" borderId="5" xfId="1" applyFont="1" applyFill="1" applyBorder="1" applyAlignment="1" applyProtection="1">
      <alignment horizontal="center" vertical="center"/>
    </xf>
    <xf numFmtId="2" fontId="5" fillId="0" borderId="0" xfId="3" applyNumberFormat="1" applyFont="1"/>
    <xf numFmtId="164" fontId="3" fillId="0" borderId="5" xfId="0" applyNumberFormat="1" applyFont="1" applyFill="1" applyBorder="1" applyAlignment="1"/>
    <xf numFmtId="164" fontId="3" fillId="0" borderId="6" xfId="0" applyNumberFormat="1" applyFont="1" applyFill="1" applyBorder="1" applyAlignment="1"/>
    <xf numFmtId="165" fontId="5" fillId="0" borderId="5" xfId="0" applyNumberFormat="1" applyFont="1" applyBorder="1" applyAlignment="1">
      <alignment vertical="top"/>
    </xf>
    <xf numFmtId="43" fontId="5" fillId="0" borderId="5" xfId="0" applyNumberFormat="1" applyFont="1" applyBorder="1" applyAlignment="1">
      <alignment vertical="top"/>
    </xf>
    <xf numFmtId="165" fontId="5" fillId="0" borderId="5" xfId="4" applyNumberFormat="1" applyFont="1" applyFill="1" applyBorder="1" applyAlignment="1">
      <alignment vertical="top"/>
    </xf>
    <xf numFmtId="43" fontId="5" fillId="0" borderId="5" xfId="4" applyNumberFormat="1" applyFont="1" applyFill="1" applyBorder="1" applyAlignment="1">
      <alignment vertical="top"/>
    </xf>
    <xf numFmtId="165" fontId="5" fillId="0" borderId="5" xfId="4" applyNumberFormat="1" applyFont="1" applyBorder="1" applyAlignment="1">
      <alignment vertical="top"/>
    </xf>
    <xf numFmtId="43" fontId="5" fillId="0" borderId="5" xfId="4" applyNumberFormat="1" applyFont="1" applyBorder="1" applyAlignment="1">
      <alignment vertical="top"/>
    </xf>
    <xf numFmtId="164" fontId="4" fillId="0" borderId="5" xfId="0" applyNumberFormat="1" applyFont="1" applyFill="1" applyBorder="1" applyAlignment="1">
      <alignment vertical="top"/>
    </xf>
    <xf numFmtId="164" fontId="4" fillId="0" borderId="6" xfId="0" applyNumberFormat="1" applyFont="1" applyFill="1" applyBorder="1" applyAlignment="1">
      <alignment vertical="top"/>
    </xf>
    <xf numFmtId="164" fontId="3" fillId="0" borderId="5" xfId="0" applyNumberFormat="1" applyFont="1" applyFill="1" applyBorder="1" applyAlignment="1">
      <alignment vertical="top"/>
    </xf>
    <xf numFmtId="164" fontId="3" fillId="0" borderId="6" xfId="0" applyNumberFormat="1" applyFont="1" applyFill="1" applyBorder="1" applyAlignment="1">
      <alignment vertical="top"/>
    </xf>
    <xf numFmtId="0" fontId="4" fillId="0" borderId="5" xfId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/>
    <xf numFmtId="0" fontId="3" fillId="0" borderId="5" xfId="0" applyFont="1" applyFill="1" applyBorder="1" applyAlignment="1"/>
    <xf numFmtId="164" fontId="3" fillId="0" borderId="15" xfId="0" applyNumberFormat="1" applyFont="1" applyFill="1" applyBorder="1" applyAlignment="1"/>
    <xf numFmtId="0" fontId="3" fillId="0" borderId="0" xfId="0" applyFont="1" applyFill="1" applyAlignment="1"/>
    <xf numFmtId="164" fontId="4" fillId="0" borderId="5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65" fontId="5" fillId="0" borderId="5" xfId="4" applyNumberFormat="1" applyFont="1" applyFill="1" applyBorder="1" applyAlignment="1">
      <alignment vertical="center"/>
    </xf>
    <xf numFmtId="165" fontId="5" fillId="0" borderId="5" xfId="4" applyNumberFormat="1" applyFont="1" applyBorder="1" applyAlignment="1">
      <alignment vertical="center"/>
    </xf>
    <xf numFmtId="164" fontId="3" fillId="0" borderId="15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/>
    <xf numFmtId="0" fontId="9" fillId="0" borderId="0" xfId="0" applyFont="1" applyFill="1" applyBorder="1" applyAlignment="1"/>
    <xf numFmtId="0" fontId="4" fillId="0" borderId="1" xfId="1" applyFont="1" applyFill="1" applyBorder="1" applyAlignment="1" applyProtection="1">
      <alignment vertical="center" wrapText="1"/>
    </xf>
    <xf numFmtId="0" fontId="4" fillId="0" borderId="2" xfId="1" applyFont="1" applyFill="1" applyBorder="1" applyAlignment="1" applyProtection="1">
      <alignment vertical="center" wrapText="1"/>
    </xf>
    <xf numFmtId="0" fontId="4" fillId="0" borderId="3" xfId="1" applyFont="1" applyFill="1" applyBorder="1" applyAlignment="1" applyProtection="1">
      <alignment vertical="center" wrapText="1"/>
    </xf>
    <xf numFmtId="0" fontId="4" fillId="0" borderId="4" xfId="1" applyFont="1" applyFill="1" applyBorder="1" applyAlignment="1" applyProtection="1">
      <alignment vertical="center" wrapText="1"/>
    </xf>
    <xf numFmtId="0" fontId="4" fillId="0" borderId="6" xfId="1" applyFont="1" applyFill="1" applyBorder="1" applyAlignment="1" applyProtection="1">
      <alignment vertical="center" wrapText="1"/>
    </xf>
    <xf numFmtId="0" fontId="4" fillId="0" borderId="4" xfId="0" applyFont="1" applyFill="1" applyBorder="1" applyAlignment="1"/>
    <xf numFmtId="164" fontId="4" fillId="0" borderId="6" xfId="0" applyNumberFormat="1" applyFont="1" applyFill="1" applyBorder="1" applyAlignment="1"/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164" fontId="3" fillId="0" borderId="5" xfId="0" applyNumberFormat="1" applyFont="1" applyFill="1" applyBorder="1" applyAlignment="1">
      <alignment wrapText="1"/>
    </xf>
    <xf numFmtId="164" fontId="5" fillId="0" borderId="5" xfId="2" applyNumberFormat="1" applyFont="1" applyFill="1" applyBorder="1" applyAlignment="1"/>
    <xf numFmtId="164" fontId="5" fillId="0" borderId="6" xfId="2" applyNumberFormat="1" applyFont="1" applyFill="1" applyBorder="1" applyAlignment="1"/>
    <xf numFmtId="0" fontId="3" fillId="0" borderId="5" xfId="0" applyFont="1" applyFill="1" applyBorder="1" applyAlignment="1">
      <alignment wrapText="1"/>
    </xf>
    <xf numFmtId="0" fontId="3" fillId="0" borderId="16" xfId="0" applyFont="1" applyFill="1" applyBorder="1" applyAlignment="1"/>
    <xf numFmtId="164" fontId="3" fillId="0" borderId="17" xfId="0" applyNumberFormat="1" applyFont="1" applyFill="1" applyBorder="1" applyAlignment="1"/>
    <xf numFmtId="0" fontId="7" fillId="0" borderId="0" xfId="3" applyFont="1" applyAlignment="1">
      <alignment horizontal="center"/>
    </xf>
    <xf numFmtId="164" fontId="7" fillId="2" borderId="7" xfId="3" applyNumberFormat="1" applyFont="1" applyFill="1" applyBorder="1" applyAlignment="1">
      <alignment horizontal="center" vertical="center"/>
    </xf>
    <xf numFmtId="164" fontId="7" fillId="2" borderId="8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164" fontId="7" fillId="2" borderId="2" xfId="3" applyNumberFormat="1" applyFont="1" applyFill="1" applyBorder="1" applyAlignment="1">
      <alignment horizontal="center" vertical="center" wrapText="1"/>
    </xf>
    <xf numFmtId="164" fontId="7" fillId="2" borderId="3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5" fillId="0" borderId="0" xfId="3" applyFont="1" applyBorder="1" applyAlignment="1">
      <alignment horizontal="center"/>
    </xf>
    <xf numFmtId="0" fontId="5" fillId="0" borderId="5" xfId="3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</cellXfs>
  <cellStyles count="5">
    <cellStyle name="Comma" xfId="4" builtinId="3"/>
    <cellStyle name="Normal" xfId="0" builtinId="0"/>
    <cellStyle name="Normal 2 10" xfId="2"/>
    <cellStyle name="Normal 3" xfId="3"/>
    <cellStyle name="Normal_IndexSeri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tabSelected="1" workbookViewId="0">
      <selection activeCell="M73" sqref="M73"/>
    </sheetView>
  </sheetViews>
  <sheetFormatPr defaultRowHeight="15" x14ac:dyDescent="0.25"/>
  <cols>
    <col min="1" max="1" width="18.140625" style="12" bestFit="1" customWidth="1"/>
    <col min="2" max="2" width="6.42578125" style="20" bestFit="1" customWidth="1"/>
    <col min="3" max="3" width="10.85546875" style="20" bestFit="1" customWidth="1"/>
    <col min="4" max="4" width="6.42578125" style="20" bestFit="1" customWidth="1"/>
    <col min="5" max="5" width="10.85546875" style="20" bestFit="1" customWidth="1"/>
    <col min="6" max="6" width="6.42578125" style="20" bestFit="1" customWidth="1"/>
    <col min="7" max="7" width="10.85546875" style="20" bestFit="1" customWidth="1"/>
    <col min="8" max="8" width="6.42578125" style="20" bestFit="1" customWidth="1"/>
    <col min="9" max="9" width="10.85546875" style="20" bestFit="1" customWidth="1"/>
    <col min="10" max="10" width="9.140625" style="12"/>
    <col min="11" max="11" width="18.140625" style="12" bestFit="1" customWidth="1"/>
    <col min="12" max="12" width="6.42578125" style="12" bestFit="1" customWidth="1"/>
    <col min="13" max="13" width="10.85546875" style="12" bestFit="1" customWidth="1"/>
    <col min="14" max="16384" width="9.140625" style="12"/>
  </cols>
  <sheetData>
    <row r="1" spans="1:18" x14ac:dyDescent="0.25">
      <c r="A1" s="75" t="s">
        <v>71</v>
      </c>
      <c r="B1" s="75"/>
      <c r="C1" s="75"/>
      <c r="D1" s="75"/>
      <c r="E1" s="75"/>
      <c r="F1" s="75"/>
      <c r="G1" s="75"/>
      <c r="H1" s="75"/>
      <c r="I1" s="75"/>
      <c r="J1" s="11"/>
      <c r="K1" s="75" t="s">
        <v>72</v>
      </c>
      <c r="L1" s="75"/>
      <c r="M1" s="75"/>
      <c r="N1" s="11"/>
    </row>
    <row r="2" spans="1:18" x14ac:dyDescent="0.25">
      <c r="A2" s="75" t="s">
        <v>73</v>
      </c>
      <c r="B2" s="75"/>
      <c r="C2" s="75"/>
      <c r="D2" s="75"/>
      <c r="E2" s="75"/>
      <c r="F2" s="75"/>
      <c r="G2" s="75"/>
      <c r="H2" s="75"/>
      <c r="I2" s="75"/>
      <c r="J2" s="11"/>
      <c r="K2" s="75" t="s">
        <v>74</v>
      </c>
      <c r="L2" s="75"/>
      <c r="M2" s="75"/>
      <c r="N2" s="11"/>
    </row>
    <row r="3" spans="1:18" ht="15.75" thickBot="1" x14ac:dyDescent="0.3">
      <c r="A3" s="75"/>
      <c r="B3" s="75"/>
      <c r="C3" s="75"/>
      <c r="D3" s="75"/>
      <c r="E3" s="75"/>
      <c r="F3" s="75"/>
      <c r="G3" s="75"/>
      <c r="H3" s="75"/>
      <c r="I3" s="75"/>
      <c r="J3" s="11"/>
      <c r="K3" s="75"/>
      <c r="L3" s="75"/>
      <c r="M3" s="75"/>
      <c r="N3" s="11"/>
    </row>
    <row r="4" spans="1:18" ht="15.75" thickTop="1" x14ac:dyDescent="0.25">
      <c r="A4" s="78" t="s">
        <v>75</v>
      </c>
      <c r="B4" s="80" t="s">
        <v>76</v>
      </c>
      <c r="C4" s="80"/>
      <c r="D4" s="80" t="s">
        <v>77</v>
      </c>
      <c r="E4" s="80"/>
      <c r="F4" s="80" t="s">
        <v>78</v>
      </c>
      <c r="G4" s="80"/>
      <c r="H4" s="80" t="s">
        <v>79</v>
      </c>
      <c r="I4" s="81"/>
      <c r="J4" s="11"/>
      <c r="K4" s="82" t="s">
        <v>75</v>
      </c>
      <c r="L4" s="76" t="s">
        <v>76</v>
      </c>
      <c r="M4" s="77"/>
      <c r="N4" s="11"/>
    </row>
    <row r="5" spans="1:18" x14ac:dyDescent="0.25">
      <c r="A5" s="79"/>
      <c r="B5" s="13" t="s">
        <v>5</v>
      </c>
      <c r="C5" s="13" t="s">
        <v>6</v>
      </c>
      <c r="D5" s="13" t="s">
        <v>5</v>
      </c>
      <c r="E5" s="13" t="s">
        <v>6</v>
      </c>
      <c r="F5" s="13" t="s">
        <v>5</v>
      </c>
      <c r="G5" s="13" t="s">
        <v>6</v>
      </c>
      <c r="H5" s="13" t="s">
        <v>5</v>
      </c>
      <c r="I5" s="14" t="s">
        <v>6</v>
      </c>
      <c r="J5" s="11"/>
      <c r="K5" s="83"/>
      <c r="L5" s="15" t="s">
        <v>5</v>
      </c>
      <c r="M5" s="16" t="s">
        <v>6</v>
      </c>
      <c r="N5" s="11"/>
    </row>
    <row r="6" spans="1:18" x14ac:dyDescent="0.25">
      <c r="A6" s="2" t="s">
        <v>47</v>
      </c>
      <c r="B6" s="3">
        <v>101.37466198999353</v>
      </c>
      <c r="C6" s="3">
        <v>1.3746619899935422</v>
      </c>
      <c r="D6" s="3">
        <v>98.2</v>
      </c>
      <c r="E6" s="3">
        <v>-1.8</v>
      </c>
      <c r="F6" s="3">
        <v>99.970168907923153</v>
      </c>
      <c r="G6" s="3">
        <v>-2.9831092076842463E-2</v>
      </c>
      <c r="H6" s="3">
        <v>107.78462402816335</v>
      </c>
      <c r="I6" s="4">
        <v>7.7846240281633534</v>
      </c>
      <c r="J6" s="11"/>
      <c r="K6" s="17" t="s">
        <v>64</v>
      </c>
      <c r="L6" s="18">
        <v>98.260831344150247</v>
      </c>
      <c r="M6" s="19">
        <v>2.6537989966008459</v>
      </c>
      <c r="N6" s="11"/>
      <c r="O6" s="20"/>
      <c r="P6" s="20"/>
      <c r="Q6" s="20"/>
      <c r="R6" s="20"/>
    </row>
    <row r="7" spans="1:18" x14ac:dyDescent="0.25">
      <c r="A7" s="6" t="s">
        <v>9</v>
      </c>
      <c r="B7" s="7">
        <v>100.59260485160412</v>
      </c>
      <c r="C7" s="7">
        <v>0.59260485160412202</v>
      </c>
      <c r="D7" s="7">
        <v>99.719263796183441</v>
      </c>
      <c r="E7" s="7">
        <v>-0.28073620381655928</v>
      </c>
      <c r="F7" s="7">
        <v>99.531175382825666</v>
      </c>
      <c r="G7" s="7">
        <v>-0.46882461717433443</v>
      </c>
      <c r="H7" s="7">
        <v>102.75432322120872</v>
      </c>
      <c r="I7" s="8">
        <v>2.7543232212087219</v>
      </c>
      <c r="J7" s="11"/>
      <c r="K7" s="21" t="s">
        <v>9</v>
      </c>
      <c r="L7" s="22">
        <v>97.953241694969805</v>
      </c>
      <c r="M7" s="23">
        <v>5.9</v>
      </c>
      <c r="N7" s="11"/>
    </row>
    <row r="8" spans="1:18" x14ac:dyDescent="0.25">
      <c r="A8" s="6" t="s">
        <v>10</v>
      </c>
      <c r="B8" s="7">
        <v>101.12442956905664</v>
      </c>
      <c r="C8" s="7">
        <v>1.1244295690566446</v>
      </c>
      <c r="D8" s="7">
        <v>100.45749367822633</v>
      </c>
      <c r="E8" s="7">
        <v>0.4574936782263137</v>
      </c>
      <c r="F8" s="7">
        <v>99.491712714785365</v>
      </c>
      <c r="G8" s="7">
        <v>-0.50828728521463518</v>
      </c>
      <c r="H8" s="7">
        <v>103.33284044548502</v>
      </c>
      <c r="I8" s="8">
        <v>3.3328404454850045</v>
      </c>
      <c r="J8" s="11"/>
      <c r="K8" s="21" t="s">
        <v>10</v>
      </c>
      <c r="L8" s="22">
        <v>97.317288386684481</v>
      </c>
      <c r="M8" s="23">
        <v>5.3</v>
      </c>
      <c r="N8" s="11"/>
    </row>
    <row r="9" spans="1:18" x14ac:dyDescent="0.25">
      <c r="A9" s="6" t="s">
        <v>11</v>
      </c>
      <c r="B9" s="7">
        <v>103.61028708338546</v>
      </c>
      <c r="C9" s="7">
        <v>3.6102870833854723</v>
      </c>
      <c r="D9" s="7">
        <v>101.18326902841629</v>
      </c>
      <c r="E9" s="7">
        <v>1.183269028416305</v>
      </c>
      <c r="F9" s="7">
        <v>98.482837026296195</v>
      </c>
      <c r="G9" s="7">
        <v>-1.5171629737038046</v>
      </c>
      <c r="H9" s="7">
        <v>111.09548516280219</v>
      </c>
      <c r="I9" s="8">
        <v>11.095485162802191</v>
      </c>
      <c r="J9" s="11"/>
      <c r="K9" s="21" t="s">
        <v>11</v>
      </c>
      <c r="L9" s="22">
        <v>97.176228368432447</v>
      </c>
      <c r="M9" s="23">
        <v>5.0116827276052192</v>
      </c>
      <c r="N9" s="11"/>
    </row>
    <row r="10" spans="1:18" x14ac:dyDescent="0.25">
      <c r="A10" s="6" t="s">
        <v>12</v>
      </c>
      <c r="B10" s="7">
        <v>103.60210071629302</v>
      </c>
      <c r="C10" s="7">
        <v>3.6021007162930374</v>
      </c>
      <c r="D10" s="7">
        <v>100.96074348718489</v>
      </c>
      <c r="E10" s="7">
        <v>0.96074348718488523</v>
      </c>
      <c r="F10" s="7">
        <v>98.427847813925609</v>
      </c>
      <c r="G10" s="7">
        <v>-1.5721521860743906</v>
      </c>
      <c r="H10" s="7">
        <v>111.47296500022856</v>
      </c>
      <c r="I10" s="8">
        <v>11.472965000228569</v>
      </c>
      <c r="J10" s="11"/>
      <c r="K10" s="21" t="s">
        <v>12</v>
      </c>
      <c r="L10" s="22">
        <v>96.7</v>
      </c>
      <c r="M10" s="23">
        <v>4.101578726819227</v>
      </c>
      <c r="N10" s="11"/>
    </row>
    <row r="11" spans="1:18" x14ac:dyDescent="0.25">
      <c r="A11" s="6" t="s">
        <v>13</v>
      </c>
      <c r="B11" s="7">
        <v>100.70783886770852</v>
      </c>
      <c r="C11" s="7">
        <v>0.70783886770851723</v>
      </c>
      <c r="D11" s="7">
        <v>95.757024913851353</v>
      </c>
      <c r="E11" s="7">
        <v>-4.2429750861486468</v>
      </c>
      <c r="F11" s="7">
        <v>99.667283607612603</v>
      </c>
      <c r="G11" s="7">
        <v>-0.33271639238739681</v>
      </c>
      <c r="H11" s="7">
        <v>109.58816403284258</v>
      </c>
      <c r="I11" s="8">
        <v>9.5881640328425988</v>
      </c>
      <c r="J11" s="11"/>
      <c r="K11" s="21" t="s">
        <v>13</v>
      </c>
      <c r="L11" s="22">
        <v>97</v>
      </c>
      <c r="M11" s="23">
        <v>2.7</v>
      </c>
      <c r="N11" s="11"/>
    </row>
    <row r="12" spans="1:18" x14ac:dyDescent="0.25">
      <c r="A12" s="6" t="s">
        <v>14</v>
      </c>
      <c r="B12" s="7">
        <v>99.694203028979842</v>
      </c>
      <c r="C12" s="7">
        <v>-0.30579697102015757</v>
      </c>
      <c r="D12" s="7">
        <v>93.782192043856952</v>
      </c>
      <c r="E12" s="7">
        <v>-6.2178079561430479</v>
      </c>
      <c r="F12" s="7">
        <v>99.529818056650157</v>
      </c>
      <c r="G12" s="7">
        <v>-0.47018194334984287</v>
      </c>
      <c r="H12" s="7">
        <v>109.56735104465697</v>
      </c>
      <c r="I12" s="8">
        <v>9.5673510446569736</v>
      </c>
      <c r="J12" s="11"/>
      <c r="K12" s="21" t="s">
        <v>14</v>
      </c>
      <c r="L12" s="22">
        <v>97.6</v>
      </c>
      <c r="M12" s="23">
        <v>1.7917795224803541</v>
      </c>
      <c r="N12" s="11"/>
    </row>
    <row r="13" spans="1:18" x14ac:dyDescent="0.25">
      <c r="A13" s="6" t="s">
        <v>15</v>
      </c>
      <c r="B13" s="7">
        <v>98.423338707662026</v>
      </c>
      <c r="C13" s="7">
        <v>-1.5766612923379739</v>
      </c>
      <c r="D13" s="7">
        <v>92.719974952530123</v>
      </c>
      <c r="E13" s="7">
        <v>-7.2800250474698771</v>
      </c>
      <c r="F13" s="7">
        <v>99.44875239615358</v>
      </c>
      <c r="G13" s="7">
        <v>-0.55124760384642002</v>
      </c>
      <c r="H13" s="7">
        <v>107.14491242957041</v>
      </c>
      <c r="I13" s="8">
        <v>7.1449124295704109</v>
      </c>
      <c r="J13" s="11"/>
      <c r="K13" s="21" t="s">
        <v>15</v>
      </c>
      <c r="L13" s="22">
        <v>97.031753967134023</v>
      </c>
      <c r="M13" s="23">
        <v>1.686582996249399</v>
      </c>
      <c r="N13" s="11"/>
    </row>
    <row r="14" spans="1:18" x14ac:dyDescent="0.25">
      <c r="A14" s="6" t="s">
        <v>16</v>
      </c>
      <c r="B14" s="7">
        <v>99.483224787996221</v>
      </c>
      <c r="C14" s="7">
        <v>-0.51677521200377896</v>
      </c>
      <c r="D14" s="7">
        <v>94.437158933863614</v>
      </c>
      <c r="E14" s="7">
        <v>-5.5628410661363858</v>
      </c>
      <c r="F14" s="7">
        <v>100.21567348336862</v>
      </c>
      <c r="G14" s="7">
        <v>0.21567348336861869</v>
      </c>
      <c r="H14" s="7">
        <v>107.31818020336388</v>
      </c>
      <c r="I14" s="8">
        <v>7.3181802033638803</v>
      </c>
      <c r="J14" s="11"/>
      <c r="K14" s="21" t="s">
        <v>16</v>
      </c>
      <c r="L14" s="22">
        <v>97.648452694535521</v>
      </c>
      <c r="M14" s="23">
        <v>1</v>
      </c>
      <c r="N14" s="11"/>
    </row>
    <row r="15" spans="1:18" x14ac:dyDescent="0.25">
      <c r="A15" s="6" t="s">
        <v>17</v>
      </c>
      <c r="B15" s="7">
        <v>99.932182461221274</v>
      </c>
      <c r="C15" s="7">
        <v>-6.7817538778726316E-2</v>
      </c>
      <c r="D15" s="7">
        <v>95.193185746888091</v>
      </c>
      <c r="E15" s="7">
        <v>-4.8068142531119094</v>
      </c>
      <c r="F15" s="7">
        <v>100.73284992524772</v>
      </c>
      <c r="G15" s="7">
        <v>0.73284992524772008</v>
      </c>
      <c r="H15" s="7">
        <v>107.21382676526477</v>
      </c>
      <c r="I15" s="8">
        <v>7.2138267652647698</v>
      </c>
      <c r="J15" s="11"/>
      <c r="K15" s="21" t="s">
        <v>17</v>
      </c>
      <c r="L15" s="22">
        <v>98.253928986174074</v>
      </c>
      <c r="M15" s="23">
        <v>1.2</v>
      </c>
      <c r="N15" s="11"/>
    </row>
    <row r="16" spans="1:18" x14ac:dyDescent="0.25">
      <c r="A16" s="6" t="s">
        <v>18</v>
      </c>
      <c r="B16" s="7">
        <v>101.29264671196131</v>
      </c>
      <c r="C16" s="7">
        <v>1.292646711961325</v>
      </c>
      <c r="D16" s="7">
        <v>97.40709750756082</v>
      </c>
      <c r="E16" s="7">
        <v>-2.5929024924391797</v>
      </c>
      <c r="F16" s="7">
        <v>100.79024551149891</v>
      </c>
      <c r="G16" s="7">
        <v>0.79024551149890954</v>
      </c>
      <c r="H16" s="7">
        <v>108.04895563746152</v>
      </c>
      <c r="I16" s="8">
        <v>8.0489556374615034</v>
      </c>
      <c r="J16" s="11"/>
      <c r="K16" s="21" t="s">
        <v>18</v>
      </c>
      <c r="L16" s="22">
        <v>99.631458745255401</v>
      </c>
      <c r="M16" s="23">
        <v>1.4818350776288014</v>
      </c>
      <c r="N16" s="11"/>
    </row>
    <row r="17" spans="1:18" x14ac:dyDescent="0.25">
      <c r="A17" s="6" t="s">
        <v>19</v>
      </c>
      <c r="B17" s="7">
        <v>103.46572135939198</v>
      </c>
      <c r="C17" s="7">
        <v>3.4657213593919778</v>
      </c>
      <c r="D17" s="7">
        <v>101.50641271750938</v>
      </c>
      <c r="E17" s="7">
        <v>1.5064127175093773</v>
      </c>
      <c r="F17" s="7">
        <v>101.21217343765798</v>
      </c>
      <c r="G17" s="7">
        <v>1.2121734376579809</v>
      </c>
      <c r="H17" s="7">
        <v>108.22922290782762</v>
      </c>
      <c r="I17" s="8">
        <v>8.2292229078276193</v>
      </c>
      <c r="J17" s="11"/>
      <c r="K17" s="21" t="s">
        <v>19</v>
      </c>
      <c r="L17" s="22">
        <v>101.23751042440797</v>
      </c>
      <c r="M17" s="23">
        <v>0.75584272109227868</v>
      </c>
      <c r="N17" s="11"/>
    </row>
    <row r="18" spans="1:18" x14ac:dyDescent="0.25">
      <c r="A18" s="6" t="s">
        <v>20</v>
      </c>
      <c r="B18" s="7">
        <v>104.56736573466206</v>
      </c>
      <c r="C18" s="7">
        <v>4.5673657346620473</v>
      </c>
      <c r="D18" s="7">
        <v>103.70950982700367</v>
      </c>
      <c r="E18" s="7">
        <v>3.7095098270036715</v>
      </c>
      <c r="F18" s="7">
        <v>102.1116575390555</v>
      </c>
      <c r="G18" s="7">
        <v>2.1116575390554857</v>
      </c>
      <c r="H18" s="7">
        <v>107.64926148724801</v>
      </c>
      <c r="I18" s="8">
        <v>7.6492614872479976</v>
      </c>
      <c r="J18" s="11"/>
      <c r="K18" s="24" t="s">
        <v>20</v>
      </c>
      <c r="L18" s="22">
        <v>101.58011286220942</v>
      </c>
      <c r="M18" s="23">
        <v>0.91628618733487599</v>
      </c>
      <c r="N18" s="11"/>
    </row>
    <row r="19" spans="1:18" x14ac:dyDescent="0.25">
      <c r="A19" s="2" t="s">
        <v>48</v>
      </c>
      <c r="B19" s="3">
        <v>106.35134950759452</v>
      </c>
      <c r="C19" s="3">
        <v>4.9138928991793129</v>
      </c>
      <c r="D19" s="3">
        <v>105.6</v>
      </c>
      <c r="E19" s="3">
        <v>7.5461043205281806</v>
      </c>
      <c r="F19" s="3">
        <v>105.46725472286782</v>
      </c>
      <c r="G19" s="3">
        <v>5.5053661297305077</v>
      </c>
      <c r="H19" s="3">
        <v>108.40594623349917</v>
      </c>
      <c r="I19" s="4">
        <v>0.63113685884934034</v>
      </c>
      <c r="J19" s="11"/>
      <c r="K19" s="17" t="s">
        <v>65</v>
      </c>
      <c r="L19" s="18">
        <v>99.999999999999986</v>
      </c>
      <c r="M19" s="19">
        <v>1.7290875661029823</v>
      </c>
      <c r="N19" s="11"/>
      <c r="O19" s="20"/>
      <c r="P19" s="20"/>
      <c r="Q19" s="20"/>
      <c r="R19" s="20"/>
    </row>
    <row r="20" spans="1:18" x14ac:dyDescent="0.25">
      <c r="A20" s="6" t="s">
        <v>9</v>
      </c>
      <c r="B20" s="7">
        <v>107.92929038337635</v>
      </c>
      <c r="C20" s="7">
        <v>7.2934641096086921</v>
      </c>
      <c r="D20" s="7">
        <v>109.35735532948809</v>
      </c>
      <c r="E20" s="7">
        <v>9.6652253199582105</v>
      </c>
      <c r="F20" s="7">
        <v>104.37050206402094</v>
      </c>
      <c r="G20" s="7">
        <v>4.862121503721653</v>
      </c>
      <c r="H20" s="7">
        <v>107.98487374521234</v>
      </c>
      <c r="I20" s="8">
        <v>5.0903459436381269</v>
      </c>
      <c r="J20" s="11"/>
      <c r="K20" s="21" t="s">
        <v>9</v>
      </c>
      <c r="L20" s="22">
        <v>99.135729899193805</v>
      </c>
      <c r="M20" s="23">
        <v>1.2</v>
      </c>
      <c r="N20" s="11"/>
    </row>
    <row r="21" spans="1:18" x14ac:dyDescent="0.25">
      <c r="A21" s="6" t="s">
        <v>10</v>
      </c>
      <c r="B21" s="7">
        <v>108.9364919866062</v>
      </c>
      <c r="C21" s="7">
        <v>7.7251980068918868</v>
      </c>
      <c r="D21" s="7">
        <v>110.97917645104506</v>
      </c>
      <c r="E21" s="7">
        <v>10.473765955699193</v>
      </c>
      <c r="F21" s="7">
        <v>104.46445995027334</v>
      </c>
      <c r="G21" s="7">
        <v>4.9981522076551528</v>
      </c>
      <c r="H21" s="7">
        <v>108.59667243643946</v>
      </c>
      <c r="I21" s="8">
        <v>5.0940552570327071</v>
      </c>
      <c r="J21" s="11"/>
      <c r="K21" s="21" t="s">
        <v>10</v>
      </c>
      <c r="L21" s="22">
        <v>98.764655130720115</v>
      </c>
      <c r="M21" s="23">
        <v>1.4872721388534274</v>
      </c>
      <c r="N21" s="11"/>
    </row>
    <row r="22" spans="1:18" x14ac:dyDescent="0.25">
      <c r="A22" s="6" t="s">
        <v>11</v>
      </c>
      <c r="B22" s="7">
        <v>110.51879853733735</v>
      </c>
      <c r="C22" s="7">
        <v>6.6677852638241717</v>
      </c>
      <c r="D22" s="7">
        <v>113.86305393935683</v>
      </c>
      <c r="E22" s="7">
        <v>12.531503511098819</v>
      </c>
      <c r="F22" s="7">
        <v>105.14934247900084</v>
      </c>
      <c r="G22" s="7">
        <v>6.7692053295790089</v>
      </c>
      <c r="H22" s="7">
        <v>108.63854196370636</v>
      </c>
      <c r="I22" s="8">
        <v>-2.2115598986721778</v>
      </c>
      <c r="J22" s="11"/>
      <c r="K22" s="21" t="s">
        <v>11</v>
      </c>
      <c r="L22" s="22">
        <v>98.70798366434714</v>
      </c>
      <c r="M22" s="23">
        <v>1.5762727489319985</v>
      </c>
      <c r="N22" s="11"/>
    </row>
    <row r="23" spans="1:18" x14ac:dyDescent="0.25">
      <c r="A23" s="6" t="s">
        <v>12</v>
      </c>
      <c r="B23" s="7">
        <v>112.21033697030629</v>
      </c>
      <c r="C23" s="7">
        <v>8.3089398713895832</v>
      </c>
      <c r="D23" s="7">
        <v>117.42565136909883</v>
      </c>
      <c r="E23" s="7">
        <v>16.308227646920855</v>
      </c>
      <c r="F23" s="7">
        <v>104.76965429967257</v>
      </c>
      <c r="G23" s="7">
        <v>6.4431018523699777</v>
      </c>
      <c r="H23" s="7">
        <v>108.64550592747712</v>
      </c>
      <c r="I23" s="8">
        <v>-2.5364527378863926</v>
      </c>
      <c r="J23" s="11"/>
      <c r="K23" s="21" t="s">
        <v>12</v>
      </c>
      <c r="L23" s="22">
        <v>99.543361637329056</v>
      </c>
      <c r="M23" s="23">
        <v>0.8</v>
      </c>
      <c r="N23" s="11"/>
    </row>
    <row r="24" spans="1:18" x14ac:dyDescent="0.25">
      <c r="A24" s="6" t="s">
        <v>13</v>
      </c>
      <c r="B24" s="7">
        <v>106.67227937617338</v>
      </c>
      <c r="C24" s="7">
        <v>5.9225186197271711</v>
      </c>
      <c r="D24" s="7">
        <v>106.41681984753366</v>
      </c>
      <c r="E24" s="7">
        <v>11.132128366845649</v>
      </c>
      <c r="F24" s="7">
        <v>104.88991178331085</v>
      </c>
      <c r="G24" s="7">
        <v>5.2400627233502206</v>
      </c>
      <c r="H24" s="7">
        <v>108.30274795747629</v>
      </c>
      <c r="I24" s="8">
        <v>-1.1729515561380026</v>
      </c>
      <c r="J24" s="11"/>
      <c r="K24" s="21" t="s">
        <v>13</v>
      </c>
      <c r="L24" s="22">
        <v>97.926606958793741</v>
      </c>
      <c r="M24" s="23">
        <v>1.7596098120946664</v>
      </c>
      <c r="N24" s="11"/>
    </row>
    <row r="25" spans="1:18" x14ac:dyDescent="0.25">
      <c r="A25" s="6" t="s">
        <v>14</v>
      </c>
      <c r="B25" s="7">
        <v>105.5142526538136</v>
      </c>
      <c r="C25" s="7">
        <v>5.8379017515611622</v>
      </c>
      <c r="D25" s="7">
        <v>104.16135159585238</v>
      </c>
      <c r="E25" s="7">
        <v>11.067303211617883</v>
      </c>
      <c r="F25" s="7">
        <v>104.74710994901527</v>
      </c>
      <c r="G25" s="7">
        <v>5.2419385408657604</v>
      </c>
      <c r="H25" s="7">
        <v>108.26819013599244</v>
      </c>
      <c r="I25" s="8">
        <v>-1.185719008699067</v>
      </c>
      <c r="J25" s="11"/>
      <c r="K25" s="21" t="s">
        <v>14</v>
      </c>
      <c r="L25" s="22">
        <v>98.641382967678069</v>
      </c>
      <c r="M25" s="23">
        <v>2</v>
      </c>
      <c r="N25" s="11"/>
    </row>
    <row r="26" spans="1:18" x14ac:dyDescent="0.25">
      <c r="A26" s="6" t="s">
        <v>15</v>
      </c>
      <c r="B26" s="7">
        <v>103.5713664632555</v>
      </c>
      <c r="C26" s="7">
        <v>5.2304949447856046</v>
      </c>
      <c r="D26" s="7">
        <v>99.745962665312675</v>
      </c>
      <c r="E26" s="7">
        <v>7.577641944337941</v>
      </c>
      <c r="F26" s="7">
        <v>105.98473862937104</v>
      </c>
      <c r="G26" s="7">
        <v>6.5722154132023718</v>
      </c>
      <c r="H26" s="7">
        <v>108.25054292186364</v>
      </c>
      <c r="I26" s="8">
        <v>1.0319019981653241</v>
      </c>
      <c r="J26" s="11"/>
      <c r="K26" s="21" t="s">
        <v>15</v>
      </c>
      <c r="L26" s="22">
        <v>99.122178271705081</v>
      </c>
      <c r="M26" s="23">
        <v>2.1543713465996746</v>
      </c>
      <c r="N26" s="11"/>
    </row>
    <row r="27" spans="1:18" x14ac:dyDescent="0.25">
      <c r="A27" s="6" t="s">
        <v>16</v>
      </c>
      <c r="B27" s="7">
        <v>103.4101191452891</v>
      </c>
      <c r="C27" s="7">
        <v>3.94729298900522</v>
      </c>
      <c r="D27" s="7">
        <v>99.278044847228671</v>
      </c>
      <c r="E27" s="7">
        <v>5.1260393345327486</v>
      </c>
      <c r="F27" s="7">
        <v>106.51070762552126</v>
      </c>
      <c r="G27" s="7">
        <v>6.2814866411064401</v>
      </c>
      <c r="H27" s="7">
        <v>108.12952474304689</v>
      </c>
      <c r="I27" s="8">
        <v>0.75601779507026379</v>
      </c>
      <c r="J27" s="11"/>
      <c r="K27" s="21" t="s">
        <v>16</v>
      </c>
      <c r="L27" s="22">
        <v>99.865872125192709</v>
      </c>
      <c r="M27" s="23">
        <v>2.2708188091763191</v>
      </c>
      <c r="N27" s="11"/>
    </row>
    <row r="28" spans="1:18" x14ac:dyDescent="0.25">
      <c r="A28" s="6" t="s">
        <v>17</v>
      </c>
      <c r="B28" s="7">
        <v>102.10757551938468</v>
      </c>
      <c r="C28" s="7">
        <v>2.176869357384021</v>
      </c>
      <c r="D28" s="7">
        <v>96.559573810918224</v>
      </c>
      <c r="E28" s="7">
        <v>1.4353843222174163</v>
      </c>
      <c r="F28" s="7">
        <v>106.3830679429154</v>
      </c>
      <c r="G28" s="7">
        <v>5.6091116471544495</v>
      </c>
      <c r="H28" s="7">
        <v>108.36802509938373</v>
      </c>
      <c r="I28" s="8">
        <v>1.076538697425633</v>
      </c>
      <c r="J28" s="11"/>
      <c r="K28" s="21" t="s">
        <v>17</v>
      </c>
      <c r="L28" s="22">
        <v>100.45525221079566</v>
      </c>
      <c r="M28" s="23">
        <v>2.2404429495448852</v>
      </c>
      <c r="N28" s="11"/>
    </row>
    <row r="29" spans="1:18" x14ac:dyDescent="0.25">
      <c r="A29" s="6" t="s">
        <v>18</v>
      </c>
      <c r="B29" s="7">
        <v>103.93649530774047</v>
      </c>
      <c r="C29" s="7">
        <v>2.6101091062387525</v>
      </c>
      <c r="D29" s="7">
        <v>100.03747271884903</v>
      </c>
      <c r="E29" s="7">
        <v>2.7003937891528267</v>
      </c>
      <c r="F29" s="7">
        <v>106.80210174989533</v>
      </c>
      <c r="G29" s="7">
        <v>5.9647203039212116</v>
      </c>
      <c r="H29" s="7">
        <v>108.4304734884917</v>
      </c>
      <c r="I29" s="8">
        <v>0.35309721299879016</v>
      </c>
      <c r="J29" s="11"/>
      <c r="K29" s="21" t="s">
        <v>18</v>
      </c>
      <c r="L29" s="22">
        <v>101.59790283446861</v>
      </c>
      <c r="M29" s="23">
        <v>1.9737180544963735</v>
      </c>
      <c r="N29" s="11"/>
    </row>
    <row r="30" spans="1:18" x14ac:dyDescent="0.25">
      <c r="A30" s="6" t="s">
        <v>19</v>
      </c>
      <c r="B30" s="7">
        <v>105.18474945761011</v>
      </c>
      <c r="C30" s="7">
        <v>1.6614469755128027</v>
      </c>
      <c r="D30" s="7">
        <v>102.87996942123043</v>
      </c>
      <c r="E30" s="7">
        <v>1.3531723434495149</v>
      </c>
      <c r="F30" s="7">
        <v>105.86139815418464</v>
      </c>
      <c r="G30" s="7">
        <v>4.5935430083322615</v>
      </c>
      <c r="H30" s="7">
        <v>108.53109565844449</v>
      </c>
      <c r="I30" s="8">
        <v>0.2789198171310403</v>
      </c>
      <c r="J30" s="11"/>
      <c r="K30" s="21" t="s">
        <v>19</v>
      </c>
      <c r="L30" s="22">
        <v>102.48203208078642</v>
      </c>
      <c r="M30" s="23">
        <v>1.1865449335384426</v>
      </c>
      <c r="N30" s="11"/>
    </row>
    <row r="31" spans="1:18" x14ac:dyDescent="0.25">
      <c r="A31" s="6" t="s">
        <v>20</v>
      </c>
      <c r="B31" s="7">
        <v>106.22443829024138</v>
      </c>
      <c r="C31" s="7">
        <v>1.5846937942226873</v>
      </c>
      <c r="D31" s="7">
        <v>104.93583962371009</v>
      </c>
      <c r="E31" s="7">
        <v>1.1824661005071135</v>
      </c>
      <c r="F31" s="7">
        <v>105.67406204723227</v>
      </c>
      <c r="G31" s="7">
        <v>3.4887343855075841</v>
      </c>
      <c r="H31" s="7">
        <v>108.72516072445575</v>
      </c>
      <c r="I31" s="8">
        <v>0.99944878612583921</v>
      </c>
      <c r="J31" s="11"/>
      <c r="K31" s="24" t="s">
        <v>20</v>
      </c>
      <c r="L31" s="22">
        <v>103.75704221898944</v>
      </c>
      <c r="M31" s="23">
        <v>2.1</v>
      </c>
      <c r="N31" s="11"/>
    </row>
    <row r="32" spans="1:18" x14ac:dyDescent="0.25">
      <c r="A32" s="2" t="s">
        <v>49</v>
      </c>
      <c r="B32" s="3">
        <v>110.41172944864171</v>
      </c>
      <c r="C32" s="3">
        <v>3.8</v>
      </c>
      <c r="D32" s="3">
        <v>109.57967957286017</v>
      </c>
      <c r="E32" s="3">
        <v>3.8</v>
      </c>
      <c r="F32" s="3">
        <v>108.44025656361032</v>
      </c>
      <c r="G32" s="3">
        <v>2.8161333253617471</v>
      </c>
      <c r="H32" s="3">
        <v>113.12253058452012</v>
      </c>
      <c r="I32" s="4">
        <v>4.3495969142390125</v>
      </c>
      <c r="J32" s="11"/>
      <c r="K32" s="17" t="s">
        <v>66</v>
      </c>
      <c r="L32" s="18">
        <v>106.22564333333337</v>
      </c>
      <c r="M32" s="19">
        <v>6.2392759055813363</v>
      </c>
      <c r="N32" s="11"/>
      <c r="O32" s="20"/>
      <c r="P32" s="20"/>
      <c r="Q32" s="20"/>
      <c r="R32" s="20"/>
    </row>
    <row r="33" spans="1:18" x14ac:dyDescent="0.25">
      <c r="A33" s="6" t="s">
        <v>9</v>
      </c>
      <c r="B33" s="7">
        <v>110.91202713334994</v>
      </c>
      <c r="C33" s="7">
        <v>2.7636026692833724</v>
      </c>
      <c r="D33" s="7">
        <v>113.80673154493023</v>
      </c>
      <c r="E33" s="7">
        <v>4.068657478078535</v>
      </c>
      <c r="F33" s="7">
        <v>106.31529557481274</v>
      </c>
      <c r="G33" s="7">
        <v>1.8633555193581941</v>
      </c>
      <c r="H33" s="7">
        <v>109.24992216710532</v>
      </c>
      <c r="I33" s="8">
        <v>1.1715052099591645</v>
      </c>
      <c r="J33" s="11"/>
      <c r="K33" s="21" t="s">
        <v>9</v>
      </c>
      <c r="L33" s="22">
        <v>105.48023000000001</v>
      </c>
      <c r="M33" s="23">
        <v>6.3998117603588618</v>
      </c>
      <c r="N33" s="11"/>
    </row>
    <row r="34" spans="1:18" x14ac:dyDescent="0.25">
      <c r="A34" s="6" t="s">
        <v>10</v>
      </c>
      <c r="B34" s="7">
        <v>112.41462724875147</v>
      </c>
      <c r="C34" s="7">
        <v>3.1928100480534312</v>
      </c>
      <c r="D34" s="7">
        <v>116.66897520429907</v>
      </c>
      <c r="E34" s="7">
        <v>5.1269066280771085</v>
      </c>
      <c r="F34" s="7">
        <v>106.68786081793949</v>
      </c>
      <c r="G34" s="7">
        <v>2.1283801866438949</v>
      </c>
      <c r="H34" s="7">
        <v>109.27397879724258</v>
      </c>
      <c r="I34" s="8">
        <v>0.6236897923364495</v>
      </c>
      <c r="J34" s="11"/>
      <c r="K34" s="21" t="s">
        <v>10</v>
      </c>
      <c r="L34" s="22">
        <v>107.36151</v>
      </c>
      <c r="M34" s="23">
        <v>8.704384030806871</v>
      </c>
      <c r="N34" s="11"/>
    </row>
    <row r="35" spans="1:18" x14ac:dyDescent="0.25">
      <c r="A35" s="6" t="s">
        <v>11</v>
      </c>
      <c r="B35" s="7">
        <v>112.45190808522639</v>
      </c>
      <c r="C35" s="7">
        <v>1.7491228401618599</v>
      </c>
      <c r="D35" s="7">
        <v>116.53258091890159</v>
      </c>
      <c r="E35" s="7">
        <v>2.3445067448889461</v>
      </c>
      <c r="F35" s="7">
        <v>106.80507904300764</v>
      </c>
      <c r="G35" s="7">
        <v>1.5746523230399276</v>
      </c>
      <c r="H35" s="7">
        <v>109.54381099990687</v>
      </c>
      <c r="I35" s="8">
        <v>0.8332853330293517</v>
      </c>
      <c r="J35" s="11"/>
      <c r="K35" s="21" t="s">
        <v>11</v>
      </c>
      <c r="L35" s="22">
        <v>107.76094999999999</v>
      </c>
      <c r="M35" s="23">
        <v>9.1714631376091447</v>
      </c>
      <c r="N35" s="11"/>
    </row>
    <row r="36" spans="1:18" x14ac:dyDescent="0.25">
      <c r="A36" s="6" t="s">
        <v>12</v>
      </c>
      <c r="B36" s="7">
        <v>112.57049010546987</v>
      </c>
      <c r="C36" s="7">
        <v>0.32096252884339549</v>
      </c>
      <c r="D36" s="7">
        <v>116.52960479189133</v>
      </c>
      <c r="E36" s="7">
        <v>-0.7630756710822908</v>
      </c>
      <c r="F36" s="7">
        <v>106.98180502522695</v>
      </c>
      <c r="G36" s="7">
        <v>2.1114422304257658</v>
      </c>
      <c r="H36" s="7">
        <v>109.82367081802897</v>
      </c>
      <c r="I36" s="8">
        <v>1.0844119878628931</v>
      </c>
      <c r="J36" s="11"/>
      <c r="K36" s="21" t="s">
        <v>12</v>
      </c>
      <c r="L36" s="22">
        <v>106.43895999999999</v>
      </c>
      <c r="M36" s="23">
        <v>6.9272307557725359</v>
      </c>
      <c r="N36" s="11"/>
    </row>
    <row r="37" spans="1:18" x14ac:dyDescent="0.25">
      <c r="A37" s="6" t="s">
        <v>13</v>
      </c>
      <c r="B37" s="7">
        <v>107.5409757050821</v>
      </c>
      <c r="C37" s="7">
        <v>0.81435995742185696</v>
      </c>
      <c r="D37" s="7">
        <v>105.1198316805699</v>
      </c>
      <c r="E37" s="7">
        <v>-1.2187811746507577</v>
      </c>
      <c r="F37" s="7">
        <v>108.24750082281265</v>
      </c>
      <c r="G37" s="7">
        <v>3.2010600280016916</v>
      </c>
      <c r="H37" s="7">
        <v>111.05918989343539</v>
      </c>
      <c r="I37" s="8">
        <v>2.5451264976594956</v>
      </c>
      <c r="J37" s="11"/>
      <c r="K37" s="21" t="s">
        <v>13</v>
      </c>
      <c r="L37" s="22">
        <v>104.95336</v>
      </c>
      <c r="M37" s="23">
        <v>7.175529980491441</v>
      </c>
      <c r="N37" s="11"/>
    </row>
    <row r="38" spans="1:18" x14ac:dyDescent="0.25">
      <c r="A38" s="6" t="s">
        <v>14</v>
      </c>
      <c r="B38" s="7">
        <v>104.64221117897229</v>
      </c>
      <c r="C38" s="7">
        <v>-0.82646794429037129</v>
      </c>
      <c r="D38" s="7">
        <v>99.420060068283377</v>
      </c>
      <c r="E38" s="7">
        <v>-4.5518721242839462</v>
      </c>
      <c r="F38" s="7">
        <v>107.94232368501007</v>
      </c>
      <c r="G38" s="7">
        <v>3.0504075363511447</v>
      </c>
      <c r="H38" s="7">
        <v>111.02621896605835</v>
      </c>
      <c r="I38" s="8">
        <v>2.5474045761747988</v>
      </c>
      <c r="J38" s="11"/>
      <c r="K38" s="21" t="s">
        <v>14</v>
      </c>
      <c r="L38" s="22">
        <v>104.60026999999999</v>
      </c>
      <c r="M38" s="23">
        <v>6.0409605512875668</v>
      </c>
      <c r="N38" s="11"/>
    </row>
    <row r="39" spans="1:18" x14ac:dyDescent="0.25">
      <c r="A39" s="6" t="s">
        <v>15</v>
      </c>
      <c r="B39" s="7">
        <v>107.29833789774128</v>
      </c>
      <c r="C39" s="7">
        <v>3.5984573359935581</v>
      </c>
      <c r="D39" s="7">
        <v>104.29941430553302</v>
      </c>
      <c r="E39" s="7">
        <v>4.5650485679294945</v>
      </c>
      <c r="F39" s="7">
        <v>108.45765997088266</v>
      </c>
      <c r="G39" s="7">
        <v>2.333280596331349</v>
      </c>
      <c r="H39" s="7">
        <v>111.46344977578586</v>
      </c>
      <c r="I39" s="8">
        <v>2.968028397087437</v>
      </c>
      <c r="J39" s="11"/>
      <c r="K39" s="21" t="s">
        <v>15</v>
      </c>
      <c r="L39" s="22">
        <v>104.25931</v>
      </c>
      <c r="M39" s="23">
        <v>5.1826259449358139</v>
      </c>
      <c r="N39" s="11"/>
    </row>
    <row r="40" spans="1:18" x14ac:dyDescent="0.25">
      <c r="A40" s="6" t="s">
        <v>16</v>
      </c>
      <c r="B40" s="7">
        <v>109.61008951829918</v>
      </c>
      <c r="C40" s="7">
        <v>5.9955161296151687</v>
      </c>
      <c r="D40" s="7">
        <v>108.64127840760003</v>
      </c>
      <c r="E40" s="7">
        <v>9.4313234862549109</v>
      </c>
      <c r="F40" s="7">
        <v>108.90408019633678</v>
      </c>
      <c r="G40" s="7">
        <v>2.2470722654761772</v>
      </c>
      <c r="H40" s="7">
        <v>111.6883322951016</v>
      </c>
      <c r="I40" s="8">
        <v>3.2912449772730241</v>
      </c>
      <c r="J40" s="11"/>
      <c r="K40" s="21" t="s">
        <v>16</v>
      </c>
      <c r="L40" s="22">
        <v>104.83313</v>
      </c>
      <c r="M40" s="23">
        <v>4.9739293004724283</v>
      </c>
      <c r="N40" s="11"/>
    </row>
    <row r="41" spans="1:18" x14ac:dyDescent="0.25">
      <c r="A41" s="6" t="s">
        <v>17</v>
      </c>
      <c r="B41" s="7">
        <v>111.27862934187448</v>
      </c>
      <c r="C41" s="7">
        <v>8.9817565208457211</v>
      </c>
      <c r="D41" s="7">
        <v>106.00971771999986</v>
      </c>
      <c r="E41" s="7">
        <v>9.7868533757064569</v>
      </c>
      <c r="F41" s="7">
        <v>110.02151302528181</v>
      </c>
      <c r="G41" s="7">
        <v>3.4201355090819305</v>
      </c>
      <c r="H41" s="7">
        <v>120.83106211571622</v>
      </c>
      <c r="I41" s="8">
        <v>11.500658985805742</v>
      </c>
      <c r="J41" s="11"/>
      <c r="K41" s="21" t="s">
        <v>17</v>
      </c>
      <c r="L41" s="22">
        <v>104.85</v>
      </c>
      <c r="M41" s="23">
        <v>4.38</v>
      </c>
      <c r="N41" s="11"/>
    </row>
    <row r="42" spans="1:18" x14ac:dyDescent="0.25">
      <c r="A42" s="6" t="s">
        <v>18</v>
      </c>
      <c r="B42" s="7">
        <v>112.31913819042238</v>
      </c>
      <c r="C42" s="7">
        <v>8.0651583044648163</v>
      </c>
      <c r="D42" s="7">
        <v>109.84953916350213</v>
      </c>
      <c r="E42" s="7">
        <v>9.8083909738798383</v>
      </c>
      <c r="F42" s="7">
        <v>110.32032411281213</v>
      </c>
      <c r="G42" s="7">
        <v>3.2941508690115739</v>
      </c>
      <c r="H42" s="7">
        <v>117.75241742360998</v>
      </c>
      <c r="I42" s="8">
        <v>8.5971624352518177</v>
      </c>
      <c r="J42" s="11"/>
      <c r="K42" s="21" t="s">
        <v>18</v>
      </c>
      <c r="L42" s="22">
        <v>106.87</v>
      </c>
      <c r="M42" s="23">
        <v>5.19</v>
      </c>
      <c r="N42" s="11"/>
    </row>
    <row r="43" spans="1:18" x14ac:dyDescent="0.25">
      <c r="A43" s="6" t="s">
        <v>19</v>
      </c>
      <c r="B43" s="7">
        <v>111.16902721935804</v>
      </c>
      <c r="C43" s="7">
        <v>5.6893017215956974</v>
      </c>
      <c r="D43" s="7">
        <v>107.36745895793921</v>
      </c>
      <c r="E43" s="7">
        <v>4.3618690421021142</v>
      </c>
      <c r="F43" s="7">
        <v>110.5321111481574</v>
      </c>
      <c r="G43" s="7">
        <v>4.4121021216534189</v>
      </c>
      <c r="H43" s="7">
        <v>117.8778764620609</v>
      </c>
      <c r="I43" s="8">
        <v>8.6120763334329951</v>
      </c>
      <c r="J43" s="11"/>
      <c r="K43" s="21" t="s">
        <v>19</v>
      </c>
      <c r="L43" s="22">
        <v>107.9</v>
      </c>
      <c r="M43" s="23">
        <v>5.2867491102660855</v>
      </c>
      <c r="N43" s="11"/>
    </row>
    <row r="44" spans="1:18" x14ac:dyDescent="0.25">
      <c r="A44" s="6" t="s">
        <v>20</v>
      </c>
      <c r="B44" s="7">
        <v>112.73329175915316</v>
      </c>
      <c r="C44" s="7">
        <v>6.127453883189645</v>
      </c>
      <c r="D44" s="7">
        <v>110.71096211087226</v>
      </c>
      <c r="E44" s="7">
        <v>5.5034795622460422</v>
      </c>
      <c r="F44" s="7">
        <v>110.06752534104363</v>
      </c>
      <c r="G44" s="7">
        <v>4.1575607189658967</v>
      </c>
      <c r="H44" s="7">
        <v>117.88043730018936</v>
      </c>
      <c r="I44" s="8">
        <v>8.4205684449949842</v>
      </c>
      <c r="J44" s="11"/>
      <c r="K44" s="24" t="s">
        <v>20</v>
      </c>
      <c r="L44" s="22">
        <v>109.4</v>
      </c>
      <c r="M44" s="23">
        <v>5.4386262949752826</v>
      </c>
      <c r="N44" s="11"/>
    </row>
    <row r="45" spans="1:18" x14ac:dyDescent="0.25">
      <c r="A45" s="2" t="s">
        <v>50</v>
      </c>
      <c r="B45" s="3">
        <v>114.92084005307204</v>
      </c>
      <c r="C45" s="3">
        <v>4</v>
      </c>
      <c r="D45" s="3">
        <v>111.91264443700173</v>
      </c>
      <c r="E45" s="3">
        <v>2.1</v>
      </c>
      <c r="F45" s="3">
        <v>114.54831594859814</v>
      </c>
      <c r="G45" s="3">
        <v>5.6091437421988415</v>
      </c>
      <c r="H45" s="3">
        <v>120.14031050708662</v>
      </c>
      <c r="I45" s="4">
        <v>6.2</v>
      </c>
      <c r="J45" s="11"/>
      <c r="K45" s="17" t="s">
        <v>67</v>
      </c>
      <c r="L45" s="18">
        <v>113.52280166666667</v>
      </c>
      <c r="M45" s="19">
        <v>6.8811497499999996</v>
      </c>
      <c r="N45" s="11"/>
      <c r="O45" s="20"/>
      <c r="P45" s="20"/>
      <c r="Q45" s="20"/>
      <c r="R45" s="20"/>
    </row>
    <row r="46" spans="1:18" x14ac:dyDescent="0.25">
      <c r="A46" s="6" t="s">
        <v>9</v>
      </c>
      <c r="B46" s="7">
        <v>114.35199952796381</v>
      </c>
      <c r="C46" s="7">
        <v>3.1015323437177784</v>
      </c>
      <c r="D46" s="7">
        <v>113.75960890841492</v>
      </c>
      <c r="E46" s="7">
        <v>-4.140584293706695E-2</v>
      </c>
      <c r="F46" s="7">
        <v>110.63798144643215</v>
      </c>
      <c r="G46" s="7">
        <v>4.0659115400545573</v>
      </c>
      <c r="H46" s="7">
        <v>117.84905378901934</v>
      </c>
      <c r="I46" s="8">
        <v>7.8710643004038445</v>
      </c>
      <c r="J46" s="11"/>
      <c r="K46" s="21" t="s">
        <v>9</v>
      </c>
      <c r="L46" s="22">
        <v>114.2</v>
      </c>
      <c r="M46" s="23">
        <v>8.26</v>
      </c>
      <c r="N46" s="11"/>
    </row>
    <row r="47" spans="1:18" x14ac:dyDescent="0.25">
      <c r="A47" s="6" t="s">
        <v>10</v>
      </c>
      <c r="B47" s="7">
        <v>116.01316450152922</v>
      </c>
      <c r="C47" s="7">
        <v>3.2011290175031064</v>
      </c>
      <c r="D47" s="7">
        <v>116.91214114638672</v>
      </c>
      <c r="E47" s="7">
        <v>0.20842382618158695</v>
      </c>
      <c r="F47" s="7">
        <v>110.83252884992525</v>
      </c>
      <c r="G47" s="7">
        <v>3.8848543781926139</v>
      </c>
      <c r="H47" s="7">
        <v>118.04248016218878</v>
      </c>
      <c r="I47" s="8">
        <v>8.0243269820129228</v>
      </c>
      <c r="J47" s="11"/>
      <c r="K47" s="21" t="s">
        <v>10</v>
      </c>
      <c r="L47" s="22">
        <v>114.24</v>
      </c>
      <c r="M47" s="23">
        <v>6.4</v>
      </c>
      <c r="N47" s="11"/>
    </row>
    <row r="48" spans="1:18" x14ac:dyDescent="0.25">
      <c r="A48" s="6" t="s">
        <v>11</v>
      </c>
      <c r="B48" s="7">
        <v>116.41927359875763</v>
      </c>
      <c r="C48" s="7">
        <v>3.5280553092299698</v>
      </c>
      <c r="D48" s="7">
        <v>117.5177410338901</v>
      </c>
      <c r="E48" s="7">
        <v>0.8453945731057928</v>
      </c>
      <c r="F48" s="7">
        <v>110.9135004911514</v>
      </c>
      <c r="G48" s="7">
        <v>3.8466536282318629</v>
      </c>
      <c r="H48" s="7">
        <v>118.33973213958463</v>
      </c>
      <c r="I48" s="8">
        <v>8.029592050330649</v>
      </c>
      <c r="J48" s="11"/>
      <c r="K48" s="21" t="s">
        <v>11</v>
      </c>
      <c r="L48" s="22">
        <v>115.61</v>
      </c>
      <c r="M48" s="23">
        <v>7.29</v>
      </c>
      <c r="N48" s="11"/>
    </row>
    <row r="49" spans="1:18" x14ac:dyDescent="0.25">
      <c r="A49" s="6" t="s">
        <v>12</v>
      </c>
      <c r="B49" s="7">
        <v>117.20149083764188</v>
      </c>
      <c r="C49" s="7">
        <v>4.1138674334926719</v>
      </c>
      <c r="D49" s="7">
        <v>118.8156204889759</v>
      </c>
      <c r="E49" s="7">
        <v>1.9617467176406649</v>
      </c>
      <c r="F49" s="7">
        <v>111.16966363284789</v>
      </c>
      <c r="G49" s="7">
        <v>3.9145522050533827</v>
      </c>
      <c r="H49" s="7">
        <v>118.62731012279383</v>
      </c>
      <c r="I49" s="8">
        <v>8.0161583010204964</v>
      </c>
      <c r="J49" s="11"/>
      <c r="K49" s="21" t="s">
        <v>12</v>
      </c>
      <c r="L49" s="22">
        <v>114.5</v>
      </c>
      <c r="M49" s="23">
        <v>7.57</v>
      </c>
      <c r="N49" s="11"/>
    </row>
    <row r="50" spans="1:18" x14ac:dyDescent="0.25">
      <c r="A50" s="6" t="s">
        <v>13</v>
      </c>
      <c r="B50" s="7">
        <v>113.93460658561416</v>
      </c>
      <c r="C50" s="7">
        <v>5.9452974446371059</v>
      </c>
      <c r="D50" s="7">
        <v>112.20384266028529</v>
      </c>
      <c r="E50" s="7">
        <v>6.738986227871564</v>
      </c>
      <c r="F50" s="7">
        <v>110.99529504060122</v>
      </c>
      <c r="G50" s="7">
        <v>2.5384366353975736</v>
      </c>
      <c r="H50" s="7">
        <v>118.78586141554229</v>
      </c>
      <c r="I50" s="8">
        <v>6.9572554324598173</v>
      </c>
      <c r="J50" s="11"/>
      <c r="K50" s="21" t="s">
        <v>13</v>
      </c>
      <c r="L50" s="22">
        <v>114.38</v>
      </c>
      <c r="M50" s="23">
        <v>8.98</v>
      </c>
      <c r="N50" s="11"/>
    </row>
    <row r="51" spans="1:18" x14ac:dyDescent="0.25">
      <c r="A51" s="6" t="s">
        <v>14</v>
      </c>
      <c r="B51" s="7">
        <v>111.97182559253463</v>
      </c>
      <c r="C51" s="7">
        <v>7.0044529172135839</v>
      </c>
      <c r="D51" s="7">
        <v>107.52869835292448</v>
      </c>
      <c r="E51" s="7">
        <v>8.155937824893627</v>
      </c>
      <c r="F51" s="7">
        <v>111.75950034367871</v>
      </c>
      <c r="G51" s="7">
        <v>3.536311363657191</v>
      </c>
      <c r="H51" s="7">
        <v>119.45201491940423</v>
      </c>
      <c r="I51" s="8">
        <v>7.5890145875558517</v>
      </c>
      <c r="J51" s="11"/>
      <c r="K51" s="21" t="s">
        <v>14</v>
      </c>
      <c r="L51" s="22">
        <v>112.84</v>
      </c>
      <c r="M51" s="23">
        <v>7.88</v>
      </c>
      <c r="N51" s="11"/>
    </row>
    <row r="52" spans="1:18" x14ac:dyDescent="0.25">
      <c r="A52" s="6" t="s">
        <v>15</v>
      </c>
      <c r="B52" s="7">
        <v>112.85692569845307</v>
      </c>
      <c r="C52" s="7">
        <v>5.1804975823663852</v>
      </c>
      <c r="D52" s="7">
        <v>107.4520905556155</v>
      </c>
      <c r="E52" s="7">
        <v>3.0227171178997025</v>
      </c>
      <c r="F52" s="7">
        <v>115.26329663426273</v>
      </c>
      <c r="G52" s="7">
        <v>6.2749248556599468</v>
      </c>
      <c r="H52" s="7">
        <v>120.14879405416988</v>
      </c>
      <c r="I52" s="8">
        <v>7.7921007252646604</v>
      </c>
      <c r="J52" s="11"/>
      <c r="K52" s="21" t="s">
        <v>15</v>
      </c>
      <c r="L52" s="22">
        <v>111.69</v>
      </c>
      <c r="M52" s="23">
        <v>7.13</v>
      </c>
      <c r="N52" s="11"/>
    </row>
    <row r="53" spans="1:18" x14ac:dyDescent="0.25">
      <c r="A53" s="6" t="s">
        <v>16</v>
      </c>
      <c r="B53" s="7">
        <v>113.52170803896104</v>
      </c>
      <c r="C53" s="7">
        <v>3.5686664775589065</v>
      </c>
      <c r="D53" s="7">
        <v>107.26126750434496</v>
      </c>
      <c r="E53" s="7">
        <v>-1.2702454568672863</v>
      </c>
      <c r="F53" s="7">
        <v>117.3584177279381</v>
      </c>
      <c r="G53" s="7">
        <v>7.7631044827333398</v>
      </c>
      <c r="H53" s="7">
        <v>121.25613896626662</v>
      </c>
      <c r="I53" s="8">
        <v>8.5665229971247641</v>
      </c>
      <c r="J53" s="11"/>
      <c r="K53" s="21" t="s">
        <v>16</v>
      </c>
      <c r="L53" s="22">
        <v>111.72</v>
      </c>
      <c r="M53" s="23">
        <v>6.57</v>
      </c>
      <c r="N53" s="11"/>
    </row>
    <row r="54" spans="1:18" x14ac:dyDescent="0.25">
      <c r="A54" s="6" t="s">
        <v>17</v>
      </c>
      <c r="B54" s="7">
        <v>114.15483691576958</v>
      </c>
      <c r="C54" s="7">
        <v>2.5846899722845365</v>
      </c>
      <c r="D54" s="7">
        <v>107.62750116390153</v>
      </c>
      <c r="E54" s="7">
        <v>1.5260708911372376</v>
      </c>
      <c r="F54" s="7">
        <v>118.5384640031736</v>
      </c>
      <c r="G54" s="7">
        <v>7.7411687439116434</v>
      </c>
      <c r="H54" s="7">
        <v>121.95898379577433</v>
      </c>
      <c r="I54" s="8">
        <v>0.93346997064209347</v>
      </c>
      <c r="J54" s="11"/>
      <c r="K54" s="21" t="s">
        <v>17</v>
      </c>
      <c r="L54" s="22">
        <v>113</v>
      </c>
      <c r="M54" s="23">
        <v>7.77</v>
      </c>
      <c r="N54" s="11"/>
    </row>
    <row r="55" spans="1:18" x14ac:dyDescent="0.25">
      <c r="A55" s="6" t="s">
        <v>18</v>
      </c>
      <c r="B55" s="7">
        <v>114.27427511450583</v>
      </c>
      <c r="C55" s="7">
        <v>1.7406979394453401</v>
      </c>
      <c r="D55" s="7">
        <v>107.5125923733621</v>
      </c>
      <c r="E55" s="7">
        <v>-2.1274070041037447</v>
      </c>
      <c r="F55" s="7">
        <v>119.04510873946177</v>
      </c>
      <c r="G55" s="7">
        <v>7.908592271472827</v>
      </c>
      <c r="H55" s="7">
        <v>122.20272991480167</v>
      </c>
      <c r="I55" s="8">
        <v>3.7793810000365795</v>
      </c>
      <c r="J55" s="11"/>
      <c r="K55" s="21" t="s">
        <v>18</v>
      </c>
      <c r="L55" s="22">
        <v>112.38</v>
      </c>
      <c r="M55" s="23">
        <v>5.16</v>
      </c>
      <c r="N55" s="11"/>
    </row>
    <row r="56" spans="1:18" x14ac:dyDescent="0.25">
      <c r="A56" s="6" t="s">
        <v>19</v>
      </c>
      <c r="B56" s="7">
        <v>116.21763781122714</v>
      </c>
      <c r="C56" s="7">
        <v>4.5413823599510295</v>
      </c>
      <c r="D56" s="7">
        <v>111.06891762160419</v>
      </c>
      <c r="E56" s="7">
        <v>3.447467882345066</v>
      </c>
      <c r="F56" s="7">
        <v>119.32758585804703</v>
      </c>
      <c r="G56" s="7">
        <v>7.9573932122767133</v>
      </c>
      <c r="H56" s="7">
        <v>122.6093485044406</v>
      </c>
      <c r="I56" s="8">
        <v>4.0138762118797899</v>
      </c>
      <c r="J56" s="11"/>
      <c r="K56" s="21" t="s">
        <v>19</v>
      </c>
      <c r="L56" s="22">
        <v>112.21762</v>
      </c>
      <c r="M56" s="23">
        <v>3.9638499999999999</v>
      </c>
      <c r="N56" s="11"/>
    </row>
    <row r="57" spans="1:18" x14ac:dyDescent="0.25">
      <c r="A57" s="6" t="s">
        <v>20</v>
      </c>
      <c r="B57" s="7">
        <v>118.13233641390642</v>
      </c>
      <c r="C57" s="7">
        <v>4.7892193783252139</v>
      </c>
      <c r="D57" s="7">
        <v>115.29171143431503</v>
      </c>
      <c r="E57" s="7">
        <v>4.1375752103530345</v>
      </c>
      <c r="F57" s="7">
        <v>118.73844861565779</v>
      </c>
      <c r="G57" s="7">
        <v>7.8778215897444426</v>
      </c>
      <c r="H57" s="7">
        <v>122.41127830105346</v>
      </c>
      <c r="I57" s="8">
        <v>3.8435902552058394</v>
      </c>
      <c r="J57" s="11"/>
      <c r="K57" s="25" t="s">
        <v>20</v>
      </c>
      <c r="L57" s="26">
        <v>115.496</v>
      </c>
      <c r="M57" s="27">
        <v>5.5999470000000002</v>
      </c>
      <c r="N57" s="11"/>
    </row>
    <row r="58" spans="1:18" x14ac:dyDescent="0.25">
      <c r="A58" s="2" t="s">
        <v>51</v>
      </c>
      <c r="B58" s="3">
        <v>123.27065019352902</v>
      </c>
      <c r="C58" s="3">
        <v>7.2646525679805203</v>
      </c>
      <c r="D58" s="3">
        <v>118.4743603776721</v>
      </c>
      <c r="E58" s="3">
        <v>5.8984628024096146</v>
      </c>
      <c r="F58" s="3">
        <v>121.64265672935436</v>
      </c>
      <c r="G58" s="3">
        <v>6.2308294804576514</v>
      </c>
      <c r="H58" s="3">
        <v>132.29421635260852</v>
      </c>
      <c r="I58" s="4">
        <v>10.199999999999999</v>
      </c>
      <c r="J58" s="11"/>
      <c r="K58" s="17" t="s">
        <v>68</v>
      </c>
      <c r="L58" s="18">
        <v>122.16484333333331</v>
      </c>
      <c r="M58" s="19">
        <v>7.6054865583333333</v>
      </c>
      <c r="N58" s="11"/>
      <c r="O58" s="20"/>
      <c r="P58" s="20"/>
      <c r="Q58" s="20"/>
      <c r="R58" s="20"/>
    </row>
    <row r="59" spans="1:18" x14ac:dyDescent="0.25">
      <c r="A59" s="6" t="s">
        <v>9</v>
      </c>
      <c r="B59" s="7">
        <v>122.12348893386655</v>
      </c>
      <c r="C59" s="7">
        <v>6.796111513557122</v>
      </c>
      <c r="D59" s="7">
        <v>122.14783485636002</v>
      </c>
      <c r="E59" s="7">
        <v>7.3736416892029411</v>
      </c>
      <c r="F59" s="7">
        <v>118.90510673650323</v>
      </c>
      <c r="G59" s="7">
        <v>7.4722307674004185</v>
      </c>
      <c r="H59" s="7">
        <v>124.26595826320724</v>
      </c>
      <c r="I59" s="8">
        <v>5.4450199368387189</v>
      </c>
      <c r="J59" s="11"/>
      <c r="K59" s="21" t="s">
        <v>9</v>
      </c>
      <c r="L59" s="22">
        <v>122.57</v>
      </c>
      <c r="M59" s="23">
        <v>7.33</v>
      </c>
      <c r="N59" s="11"/>
    </row>
    <row r="60" spans="1:18" x14ac:dyDescent="0.25">
      <c r="A60" s="6" t="s">
        <v>10</v>
      </c>
      <c r="B60" s="7">
        <v>123.08490111862676</v>
      </c>
      <c r="C60" s="7">
        <v>6.0956328943206444</v>
      </c>
      <c r="D60" s="7">
        <v>123.19603268485142</v>
      </c>
      <c r="E60" s="7">
        <v>5.3748836321426836</v>
      </c>
      <c r="F60" s="7">
        <v>118.90247956578</v>
      </c>
      <c r="G60" s="7">
        <v>7.281211391271242</v>
      </c>
      <c r="H60" s="7">
        <v>125.73798800815202</v>
      </c>
      <c r="I60" s="8">
        <v>6.5192698724981994</v>
      </c>
      <c r="J60" s="11"/>
      <c r="K60" s="21" t="s">
        <v>10</v>
      </c>
      <c r="L60" s="22">
        <v>124.29</v>
      </c>
      <c r="M60" s="23">
        <v>8.8000000000000007</v>
      </c>
      <c r="N60" s="11"/>
    </row>
    <row r="61" spans="1:18" x14ac:dyDescent="0.25">
      <c r="A61" s="6" t="s">
        <v>11</v>
      </c>
      <c r="B61" s="7">
        <v>123.35037737271401</v>
      </c>
      <c r="C61" s="7">
        <v>5.9535707101597666</v>
      </c>
      <c r="D61" s="7">
        <v>121.83983022350047</v>
      </c>
      <c r="E61" s="7">
        <v>3.6778184736923691</v>
      </c>
      <c r="F61" s="7">
        <v>119.4539424485901</v>
      </c>
      <c r="G61" s="7">
        <v>7.7000923418876823</v>
      </c>
      <c r="H61" s="7">
        <v>128.48720750500743</v>
      </c>
      <c r="I61" s="8">
        <v>8.5748676137390731</v>
      </c>
      <c r="J61" s="11"/>
      <c r="K61" s="21" t="s">
        <v>11</v>
      </c>
      <c r="L61" s="22">
        <v>125.15913</v>
      </c>
      <c r="M61" s="23">
        <v>8.2551520000000007</v>
      </c>
      <c r="N61" s="11"/>
    </row>
    <row r="62" spans="1:18" x14ac:dyDescent="0.25">
      <c r="A62" s="6" t="s">
        <v>12</v>
      </c>
      <c r="B62" s="7">
        <v>122.57086659605957</v>
      </c>
      <c r="C62" s="7">
        <v>4.5813203569704086</v>
      </c>
      <c r="D62" s="7">
        <v>120.24795251667254</v>
      </c>
      <c r="E62" s="7">
        <v>1.2055081830166756</v>
      </c>
      <c r="F62" s="7">
        <v>119.38404256394051</v>
      </c>
      <c r="G62" s="7">
        <v>7.3890472118559813</v>
      </c>
      <c r="H62" s="7">
        <v>128.56774865774645</v>
      </c>
      <c r="I62" s="8">
        <v>8.3795531776477645</v>
      </c>
      <c r="J62" s="11"/>
      <c r="K62" s="21" t="s">
        <v>12</v>
      </c>
      <c r="L62" s="22">
        <v>125.28</v>
      </c>
      <c r="M62" s="23">
        <v>9.41</v>
      </c>
      <c r="N62" s="11"/>
    </row>
    <row r="63" spans="1:18" x14ac:dyDescent="0.25">
      <c r="A63" s="6" t="s">
        <v>13</v>
      </c>
      <c r="B63" s="7">
        <v>118.97645851984655</v>
      </c>
      <c r="C63" s="7">
        <v>4.4252155559459254</v>
      </c>
      <c r="D63" s="7">
        <v>113.06093622487603</v>
      </c>
      <c r="E63" s="7">
        <v>0.76387184633750849</v>
      </c>
      <c r="F63" s="7">
        <v>119.43563756628106</v>
      </c>
      <c r="G63" s="7">
        <v>7.6042345061494814</v>
      </c>
      <c r="H63" s="7">
        <v>128.43236756145009</v>
      </c>
      <c r="I63" s="8">
        <v>8.1209211525283536</v>
      </c>
      <c r="J63" s="11"/>
      <c r="K63" s="21" t="s">
        <v>13</v>
      </c>
      <c r="L63" s="22">
        <v>122.91</v>
      </c>
      <c r="M63" s="23">
        <v>7.46</v>
      </c>
      <c r="N63" s="11"/>
    </row>
    <row r="64" spans="1:18" x14ac:dyDescent="0.25">
      <c r="A64" s="6" t="s">
        <v>14</v>
      </c>
      <c r="B64" s="7">
        <v>119.69962829503496</v>
      </c>
      <c r="C64" s="7">
        <v>6.901559978687672</v>
      </c>
      <c r="D64" s="7">
        <v>111.97642169015876</v>
      </c>
      <c r="E64" s="7">
        <v>4.1363128219372953</v>
      </c>
      <c r="F64" s="7">
        <v>119.83214295904396</v>
      </c>
      <c r="G64" s="7">
        <v>7.2232271892237918</v>
      </c>
      <c r="H64" s="7">
        <v>132.36198369553057</v>
      </c>
      <c r="I64" s="8">
        <v>10.807660954766533</v>
      </c>
      <c r="J64" s="11"/>
      <c r="K64" s="21" t="s">
        <v>14</v>
      </c>
      <c r="L64" s="22">
        <v>119.81252000000001</v>
      </c>
      <c r="M64" s="23">
        <v>6.1791387000000002</v>
      </c>
      <c r="N64" s="11"/>
    </row>
    <row r="65" spans="1:18" x14ac:dyDescent="0.25">
      <c r="A65" s="6" t="s">
        <v>15</v>
      </c>
      <c r="B65" s="7">
        <v>121.00277619788258</v>
      </c>
      <c r="C65" s="7">
        <v>7.2178561032175708</v>
      </c>
      <c r="D65" s="7">
        <v>111.24707301394086</v>
      </c>
      <c r="E65" s="7">
        <v>3.5317902506151171</v>
      </c>
      <c r="F65" s="7">
        <v>121.7146163635343</v>
      </c>
      <c r="G65" s="7">
        <v>5.5970286445493684</v>
      </c>
      <c r="H65" s="7">
        <v>136.62824210570474</v>
      </c>
      <c r="I65" s="8">
        <v>13.715866381567679</v>
      </c>
      <c r="J65" s="11"/>
      <c r="K65" s="21" t="s">
        <v>15</v>
      </c>
      <c r="L65" s="22">
        <v>118.53216999999999</v>
      </c>
      <c r="M65" s="23">
        <v>6.1231255999999998</v>
      </c>
      <c r="N65" s="11"/>
    </row>
    <row r="66" spans="1:18" x14ac:dyDescent="0.25">
      <c r="A66" s="6" t="s">
        <v>16</v>
      </c>
      <c r="B66" s="7">
        <v>123.17288297930625</v>
      </c>
      <c r="C66" s="7">
        <v>8.5016118124587194</v>
      </c>
      <c r="D66" s="7">
        <v>115.54895297671399</v>
      </c>
      <c r="E66" s="7">
        <v>7.7266339147384429</v>
      </c>
      <c r="F66" s="7">
        <v>122.43069116058737</v>
      </c>
      <c r="G66" s="7">
        <v>4.3220363147770797</v>
      </c>
      <c r="H66" s="7">
        <v>136.26462656636531</v>
      </c>
      <c r="I66" s="8">
        <v>12.377507421932705</v>
      </c>
      <c r="J66" s="11"/>
      <c r="K66" s="21" t="s">
        <v>16</v>
      </c>
      <c r="L66" s="22">
        <v>118.75336</v>
      </c>
      <c r="M66" s="23">
        <v>6.2994669999999999</v>
      </c>
      <c r="N66" s="11"/>
    </row>
    <row r="67" spans="1:18" x14ac:dyDescent="0.25">
      <c r="A67" s="6" t="s">
        <v>17</v>
      </c>
      <c r="B67" s="7">
        <v>123.70880782444598</v>
      </c>
      <c r="C67" s="7">
        <v>8.3693088850242106</v>
      </c>
      <c r="D67" s="7">
        <v>115.90326592916927</v>
      </c>
      <c r="E67" s="7">
        <v>7.6892659178855496</v>
      </c>
      <c r="F67" s="7">
        <v>123.33311333346917</v>
      </c>
      <c r="G67" s="7">
        <v>4.0448046721502919</v>
      </c>
      <c r="H67" s="7">
        <v>136.85182855764899</v>
      </c>
      <c r="I67" s="8">
        <v>12.211355242852278</v>
      </c>
      <c r="J67" s="11"/>
      <c r="K67" s="21" t="s">
        <v>17</v>
      </c>
      <c r="L67" s="22">
        <v>119.9481</v>
      </c>
      <c r="M67" s="23">
        <v>6.1449594000000003</v>
      </c>
      <c r="N67" s="11"/>
    </row>
    <row r="68" spans="1:18" x14ac:dyDescent="0.25">
      <c r="A68" s="6" t="s">
        <v>18</v>
      </c>
      <c r="B68" s="7">
        <v>125.17119458138508</v>
      </c>
      <c r="C68" s="7">
        <v>9.5357589938420091</v>
      </c>
      <c r="D68" s="7">
        <v>118.11404922600715</v>
      </c>
      <c r="E68" s="7">
        <v>9.8606652659151592</v>
      </c>
      <c r="F68" s="7">
        <v>125.42886398091696</v>
      </c>
      <c r="G68" s="7">
        <v>5.3624674789675311</v>
      </c>
      <c r="H68" s="7">
        <v>136.64883006410261</v>
      </c>
      <c r="I68" s="8">
        <v>11.821421795873619</v>
      </c>
      <c r="J68" s="11"/>
      <c r="K68" s="21" t="s">
        <v>18</v>
      </c>
      <c r="L68" s="22">
        <v>121.43</v>
      </c>
      <c r="M68" s="23">
        <v>8.0500000000000007</v>
      </c>
      <c r="N68" s="11"/>
    </row>
    <row r="69" spans="1:18" x14ac:dyDescent="0.25">
      <c r="A69" s="6" t="s">
        <v>19</v>
      </c>
      <c r="B69" s="7">
        <v>126.53222025007803</v>
      </c>
      <c r="C69" s="7">
        <v>8.8752298128834042</v>
      </c>
      <c r="D69" s="7">
        <v>120.66139122453322</v>
      </c>
      <c r="E69" s="7">
        <v>8.6365058815187155</v>
      </c>
      <c r="F69" s="7">
        <v>125.97836990925644</v>
      </c>
      <c r="G69" s="7">
        <v>5.5735511645406319</v>
      </c>
      <c r="H69" s="7">
        <v>136.60145893263348</v>
      </c>
      <c r="I69" s="8">
        <v>11.411944194195044</v>
      </c>
      <c r="J69" s="11"/>
      <c r="K69" s="21" t="s">
        <v>19</v>
      </c>
      <c r="L69" s="22">
        <v>122.31</v>
      </c>
      <c r="M69" s="23">
        <v>9</v>
      </c>
      <c r="N69" s="11"/>
    </row>
    <row r="70" spans="1:18" x14ac:dyDescent="0.25">
      <c r="A70" s="6" t="s">
        <v>20</v>
      </c>
      <c r="B70" s="7">
        <v>129.85419965310189</v>
      </c>
      <c r="C70" s="7">
        <v>9.9226541986987939</v>
      </c>
      <c r="D70" s="7">
        <v>127.74858396528158</v>
      </c>
      <c r="E70" s="7">
        <v>10.804655751912918</v>
      </c>
      <c r="F70" s="7">
        <v>124.91287416434915</v>
      </c>
      <c r="G70" s="7">
        <v>5.2000220827183199</v>
      </c>
      <c r="H70" s="7">
        <v>136.6823563137529</v>
      </c>
      <c r="I70" s="8">
        <v>11.658303230525632</v>
      </c>
      <c r="J70" s="11"/>
      <c r="K70" s="25" t="s">
        <v>20</v>
      </c>
      <c r="L70" s="26">
        <v>124.98284</v>
      </c>
      <c r="M70" s="27">
        <v>8.2139959999999999</v>
      </c>
      <c r="N70" s="11"/>
    </row>
    <row r="71" spans="1:18" x14ac:dyDescent="0.25">
      <c r="A71" s="2" t="s">
        <v>52</v>
      </c>
      <c r="B71" s="3">
        <v>134.27500000000001</v>
      </c>
      <c r="C71" s="3">
        <v>8.9387496120838268</v>
      </c>
      <c r="D71" s="3">
        <v>130.23333333333335</v>
      </c>
      <c r="E71" s="3">
        <v>9.9426537804217059</v>
      </c>
      <c r="F71" s="3">
        <v>126.00833333333334</v>
      </c>
      <c r="G71" s="3">
        <v>3.6017770971533096</v>
      </c>
      <c r="H71" s="3">
        <v>146.5</v>
      </c>
      <c r="I71" s="4">
        <v>10.7</v>
      </c>
      <c r="J71" s="11"/>
      <c r="K71" s="17" t="s">
        <v>69</v>
      </c>
      <c r="L71" s="18">
        <v>127.965</v>
      </c>
      <c r="M71" s="19">
        <v>3.6799999999999997</v>
      </c>
      <c r="N71" s="11"/>
      <c r="O71" s="20"/>
      <c r="P71" s="20"/>
      <c r="Q71" s="20"/>
      <c r="R71" s="20"/>
    </row>
    <row r="72" spans="1:18" x14ac:dyDescent="0.25">
      <c r="A72" s="6" t="s">
        <v>9</v>
      </c>
      <c r="B72" s="7">
        <v>133.5</v>
      </c>
      <c r="C72" s="7">
        <v>9.3155797999630892</v>
      </c>
      <c r="D72" s="7">
        <v>134.19999999999999</v>
      </c>
      <c r="E72" s="7">
        <v>9.86686760171618</v>
      </c>
      <c r="F72" s="7">
        <v>123.7</v>
      </c>
      <c r="G72" s="7">
        <v>4.0325377059896823</v>
      </c>
      <c r="H72" s="7">
        <v>138.9</v>
      </c>
      <c r="I72" s="8">
        <v>11.776388273445292</v>
      </c>
      <c r="J72" s="11"/>
      <c r="K72" s="21" t="s">
        <v>9</v>
      </c>
      <c r="L72" s="22">
        <v>127.78</v>
      </c>
      <c r="M72" s="23">
        <v>4.25</v>
      </c>
      <c r="N72" s="11"/>
    </row>
    <row r="73" spans="1:18" x14ac:dyDescent="0.25">
      <c r="A73" s="6" t="s">
        <v>10</v>
      </c>
      <c r="B73" s="7">
        <v>134.80000000000001</v>
      </c>
      <c r="C73" s="7">
        <v>9.5179008756585546</v>
      </c>
      <c r="D73" s="7">
        <v>133.80000000000001</v>
      </c>
      <c r="E73" s="7">
        <v>8.6073935045251488</v>
      </c>
      <c r="F73" s="7">
        <v>124</v>
      </c>
      <c r="G73" s="7">
        <v>4.2871439290716609</v>
      </c>
      <c r="H73" s="7">
        <v>143.69999999999999</v>
      </c>
      <c r="I73" s="8">
        <v>14.285270725568978</v>
      </c>
      <c r="J73" s="11"/>
      <c r="K73" s="21" t="s">
        <v>10</v>
      </c>
      <c r="L73" s="22">
        <v>128.15</v>
      </c>
      <c r="M73" s="23">
        <v>3.11</v>
      </c>
      <c r="N73" s="11"/>
    </row>
    <row r="74" spans="1:18" x14ac:dyDescent="0.25">
      <c r="A74" s="6" t="s">
        <v>11</v>
      </c>
      <c r="B74" s="7">
        <v>135</v>
      </c>
      <c r="C74" s="7">
        <v>9.4443348090339754</v>
      </c>
      <c r="D74" s="7">
        <v>134</v>
      </c>
      <c r="E74" s="7">
        <v>9.9804552864142693</v>
      </c>
      <c r="F74" s="7">
        <v>124.6</v>
      </c>
      <c r="G74" s="7">
        <v>4.3079846892660072</v>
      </c>
      <c r="H74" s="7">
        <v>143.69999999999999</v>
      </c>
      <c r="I74" s="8">
        <v>11.839927717628768</v>
      </c>
      <c r="J74" s="11"/>
      <c r="K74" s="21" t="s">
        <v>11</v>
      </c>
      <c r="L74" s="22">
        <v>129.95624000000001</v>
      </c>
      <c r="M74" s="23">
        <v>3.83</v>
      </c>
      <c r="N74" s="11"/>
    </row>
    <row r="75" spans="1:18" x14ac:dyDescent="0.25">
      <c r="A75" s="6" t="s">
        <v>12</v>
      </c>
      <c r="B75" s="7">
        <v>136.4</v>
      </c>
      <c r="C75" s="7">
        <v>11.28256149931228</v>
      </c>
      <c r="D75" s="7">
        <v>136.30000000000001</v>
      </c>
      <c r="E75" s="7">
        <v>13.349123330064032</v>
      </c>
      <c r="F75" s="7">
        <v>124.9</v>
      </c>
      <c r="G75" s="7">
        <v>4.6203473408979363</v>
      </c>
      <c r="H75" s="7">
        <v>144.30000000000001</v>
      </c>
      <c r="I75" s="8">
        <v>12.236545717335062</v>
      </c>
      <c r="J75" s="11"/>
      <c r="K75" s="21" t="s">
        <v>12</v>
      </c>
      <c r="L75" s="22">
        <v>133.64684</v>
      </c>
      <c r="M75" s="23">
        <v>6.68</v>
      </c>
      <c r="N75" s="11"/>
    </row>
    <row r="76" spans="1:18" x14ac:dyDescent="0.25">
      <c r="A76" s="6" t="s">
        <v>13</v>
      </c>
      <c r="B76" s="7">
        <v>134.30000000000001</v>
      </c>
      <c r="C76" s="7">
        <v>12.879473528452138</v>
      </c>
      <c r="D76" s="7">
        <v>132.1</v>
      </c>
      <c r="E76" s="7">
        <v>16.839648079028493</v>
      </c>
      <c r="F76" s="7">
        <v>124.7</v>
      </c>
      <c r="G76" s="7">
        <v>4.4076981887399143</v>
      </c>
      <c r="H76" s="7">
        <v>144.4</v>
      </c>
      <c r="I76" s="8">
        <v>12.432716722215687</v>
      </c>
      <c r="J76" s="11"/>
      <c r="K76" s="21" t="s">
        <v>13</v>
      </c>
      <c r="L76" s="22">
        <v>131.78209000000001</v>
      </c>
      <c r="M76" s="23">
        <v>7.2209596999999999</v>
      </c>
      <c r="N76" s="11"/>
    </row>
    <row r="77" spans="1:18" x14ac:dyDescent="0.25">
      <c r="A77" s="6" t="s">
        <v>14</v>
      </c>
      <c r="B77" s="7">
        <v>129.5</v>
      </c>
      <c r="C77" s="7">
        <v>8.1874704579776534</v>
      </c>
      <c r="D77" s="7">
        <v>122.5</v>
      </c>
      <c r="E77" s="7">
        <v>9.3980305416083212</v>
      </c>
      <c r="F77" s="7">
        <v>124.5</v>
      </c>
      <c r="G77" s="7">
        <v>3.8953296884220805</v>
      </c>
      <c r="H77" s="7">
        <v>144.30000000000001</v>
      </c>
      <c r="I77" s="8">
        <v>9.0192183368377243</v>
      </c>
      <c r="J77" s="11"/>
      <c r="K77" s="21" t="s">
        <v>14</v>
      </c>
      <c r="L77" s="22">
        <v>129.5</v>
      </c>
      <c r="M77" s="23">
        <v>8.08</v>
      </c>
      <c r="N77" s="11"/>
    </row>
    <row r="78" spans="1:18" x14ac:dyDescent="0.25">
      <c r="A78" s="6" t="s">
        <v>15</v>
      </c>
      <c r="B78" s="7">
        <v>128.9</v>
      </c>
      <c r="C78" s="7">
        <v>6.526481499236553</v>
      </c>
      <c r="D78" s="7">
        <v>120.9</v>
      </c>
      <c r="E78" s="7">
        <v>8.6770165942698441</v>
      </c>
      <c r="F78" s="7">
        <v>124.9</v>
      </c>
      <c r="G78" s="7">
        <v>2.6170921222408339</v>
      </c>
      <c r="H78" s="7">
        <v>144.80000000000001</v>
      </c>
      <c r="I78" s="8">
        <v>5.9810166392780388</v>
      </c>
      <c r="J78" s="11"/>
      <c r="K78" s="21" t="s">
        <v>15</v>
      </c>
      <c r="L78" s="22">
        <v>130.79031000000001</v>
      </c>
      <c r="M78" s="23">
        <v>10.341620000000001</v>
      </c>
      <c r="N78" s="11"/>
    </row>
    <row r="79" spans="1:18" x14ac:dyDescent="0.25">
      <c r="A79" s="6" t="s">
        <v>16</v>
      </c>
      <c r="B79" s="7">
        <v>130.80000000000001</v>
      </c>
      <c r="C79" s="7">
        <v>6.1922046770433781</v>
      </c>
      <c r="D79" s="7">
        <v>120.9</v>
      </c>
      <c r="E79" s="7">
        <v>4.6309783736113985</v>
      </c>
      <c r="F79" s="7">
        <v>126.7</v>
      </c>
      <c r="G79" s="7">
        <v>3.4871230399350992</v>
      </c>
      <c r="H79" s="7">
        <v>150</v>
      </c>
      <c r="I79" s="8">
        <v>10.079925935103276</v>
      </c>
      <c r="J79" s="11"/>
      <c r="K79" s="21" t="s">
        <v>16</v>
      </c>
      <c r="L79" s="22">
        <v>134.30000000000001</v>
      </c>
      <c r="M79" s="23">
        <v>13.13</v>
      </c>
      <c r="N79" s="11"/>
    </row>
    <row r="80" spans="1:18" x14ac:dyDescent="0.25">
      <c r="A80" s="6" t="s">
        <v>17</v>
      </c>
      <c r="B80" s="7">
        <v>133.1</v>
      </c>
      <c r="C80" s="7">
        <v>7.5913690712151833</v>
      </c>
      <c r="D80" s="7">
        <v>125</v>
      </c>
      <c r="E80" s="7">
        <v>7.848557154886322</v>
      </c>
      <c r="F80" s="7">
        <v>126.7</v>
      </c>
      <c r="G80" s="7">
        <v>2.7299129775694553</v>
      </c>
      <c r="H80" s="7">
        <v>150.69999999999999</v>
      </c>
      <c r="I80" s="8">
        <v>10.119098581512517</v>
      </c>
      <c r="J80" s="11"/>
      <c r="K80" s="21" t="s">
        <v>17</v>
      </c>
      <c r="L80" s="22">
        <v>137.24484000000001</v>
      </c>
      <c r="M80" s="23">
        <v>14.420197999999999</v>
      </c>
      <c r="N80" s="11"/>
    </row>
    <row r="81" spans="1:18" x14ac:dyDescent="0.25">
      <c r="A81" s="6" t="s">
        <v>18</v>
      </c>
      <c r="B81" s="7">
        <v>136.9</v>
      </c>
      <c r="C81" s="7">
        <v>9.3702112996844278</v>
      </c>
      <c r="D81" s="7">
        <v>131.80000000000001</v>
      </c>
      <c r="E81" s="7">
        <v>11.587064251607586</v>
      </c>
      <c r="F81" s="7">
        <v>128.69999999999999</v>
      </c>
      <c r="G81" s="7">
        <v>2.6079611305263057</v>
      </c>
      <c r="H81" s="7">
        <v>150.9</v>
      </c>
      <c r="I81" s="8">
        <v>10.429046431800472</v>
      </c>
      <c r="J81" s="11"/>
      <c r="K81" s="21" t="s">
        <v>18</v>
      </c>
      <c r="L81" s="22"/>
      <c r="M81" s="23"/>
      <c r="N81" s="11"/>
    </row>
    <row r="82" spans="1:18" x14ac:dyDescent="0.25">
      <c r="A82" s="6" t="s">
        <v>19</v>
      </c>
      <c r="B82" s="7">
        <v>138.19999999999999</v>
      </c>
      <c r="C82" s="7">
        <v>9.2211926154949282</v>
      </c>
      <c r="D82" s="7">
        <v>133.9</v>
      </c>
      <c r="E82" s="7">
        <v>10.971702415424403</v>
      </c>
      <c r="F82" s="7">
        <v>129.4</v>
      </c>
      <c r="G82" s="7">
        <v>2.7160456935648511</v>
      </c>
      <c r="H82" s="7">
        <v>151.19999999999999</v>
      </c>
      <c r="I82" s="8">
        <v>10.686958383486925</v>
      </c>
      <c r="J82" s="11"/>
      <c r="K82" s="21" t="s">
        <v>19</v>
      </c>
      <c r="L82" s="22"/>
      <c r="M82" s="23"/>
      <c r="N82" s="11"/>
    </row>
    <row r="83" spans="1:18" x14ac:dyDescent="0.25">
      <c r="A83" s="6" t="s">
        <v>20</v>
      </c>
      <c r="B83" s="7">
        <v>139.9</v>
      </c>
      <c r="C83" s="7">
        <v>7.7362152119337679</v>
      </c>
      <c r="D83" s="7">
        <v>137.4</v>
      </c>
      <c r="E83" s="7">
        <v>7.5550082319044662</v>
      </c>
      <c r="F83" s="7">
        <v>129.30000000000001</v>
      </c>
      <c r="G83" s="7">
        <v>3.5121486596158888</v>
      </c>
      <c r="H83" s="7">
        <v>151.1</v>
      </c>
      <c r="I83" s="8">
        <v>10.548284412913929</v>
      </c>
      <c r="J83" s="11"/>
      <c r="K83" s="24" t="s">
        <v>20</v>
      </c>
      <c r="L83" s="22"/>
      <c r="M83" s="23"/>
      <c r="N83" s="11"/>
    </row>
    <row r="84" spans="1:18" x14ac:dyDescent="0.25">
      <c r="A84" s="2" t="s">
        <v>53</v>
      </c>
      <c r="B84" s="3">
        <v>146.375</v>
      </c>
      <c r="C84" s="3">
        <v>9.0441621721757741</v>
      </c>
      <c r="D84" s="3">
        <v>145.28333333333333</v>
      </c>
      <c r="E84" s="3">
        <v>11.6</v>
      </c>
      <c r="F84" s="3">
        <v>136.73333333333332</v>
      </c>
      <c r="G84" s="3">
        <v>8.5084553346866105</v>
      </c>
      <c r="H84" s="3">
        <v>154.70000000000002</v>
      </c>
      <c r="I84" s="4">
        <v>5.6</v>
      </c>
      <c r="J84" s="11"/>
      <c r="N84" s="11"/>
      <c r="O84" s="20"/>
      <c r="P84" s="20"/>
      <c r="Q84" s="20"/>
      <c r="R84" s="20"/>
    </row>
    <row r="85" spans="1:18" x14ac:dyDescent="0.25">
      <c r="A85" s="6" t="s">
        <v>9</v>
      </c>
      <c r="B85" s="7">
        <v>142.4</v>
      </c>
      <c r="C85" s="7">
        <v>6.6666666666666714</v>
      </c>
      <c r="D85" s="7">
        <v>140.19999999999999</v>
      </c>
      <c r="E85" s="7">
        <v>4.4709388971684092</v>
      </c>
      <c r="F85" s="7">
        <v>132.6</v>
      </c>
      <c r="G85" s="7">
        <v>7.1948261924009671</v>
      </c>
      <c r="H85" s="7">
        <v>152.80000000000001</v>
      </c>
      <c r="I85" s="8">
        <v>10.007199424046092</v>
      </c>
      <c r="J85" s="11"/>
      <c r="N85" s="11"/>
    </row>
    <row r="86" spans="1:18" x14ac:dyDescent="0.25">
      <c r="A86" s="6" t="s">
        <v>10</v>
      </c>
      <c r="B86" s="7">
        <v>147.1</v>
      </c>
      <c r="C86" s="7">
        <v>9.1246290801186802</v>
      </c>
      <c r="D86" s="7">
        <v>149.6</v>
      </c>
      <c r="E86" s="7">
        <v>11.808669656203278</v>
      </c>
      <c r="F86" s="7">
        <v>133</v>
      </c>
      <c r="G86" s="7">
        <v>7.2580645161290249</v>
      </c>
      <c r="H86" s="7">
        <v>152.4</v>
      </c>
      <c r="I86" s="8">
        <v>6.0542797494780984</v>
      </c>
      <c r="J86" s="11"/>
      <c r="K86" s="20"/>
      <c r="L86" s="20"/>
      <c r="M86" s="20"/>
      <c r="N86" s="11"/>
    </row>
    <row r="87" spans="1:18" x14ac:dyDescent="0.25">
      <c r="A87" s="6" t="s">
        <v>11</v>
      </c>
      <c r="B87" s="7">
        <v>149</v>
      </c>
      <c r="C87" s="7">
        <v>10.370370370370367</v>
      </c>
      <c r="D87" s="7">
        <v>153.5</v>
      </c>
      <c r="E87" s="7">
        <v>14.552238805970148</v>
      </c>
      <c r="F87" s="7">
        <v>132.9</v>
      </c>
      <c r="G87" s="7">
        <v>6.6613162118780167</v>
      </c>
      <c r="H87" s="7">
        <v>152.4</v>
      </c>
      <c r="I87" s="8">
        <v>6.0542797494780984</v>
      </c>
      <c r="J87" s="11"/>
      <c r="N87" s="11"/>
    </row>
    <row r="88" spans="1:18" x14ac:dyDescent="0.25">
      <c r="A88" s="6" t="s">
        <v>12</v>
      </c>
      <c r="B88" s="7">
        <v>150.5</v>
      </c>
      <c r="C88" s="7">
        <v>10.337243401759522</v>
      </c>
      <c r="D88" s="7">
        <v>154.19999999999999</v>
      </c>
      <c r="E88" s="7">
        <v>13.132795304475394</v>
      </c>
      <c r="F88" s="7">
        <v>135.5</v>
      </c>
      <c r="G88" s="7">
        <v>8.4867894315452332</v>
      </c>
      <c r="H88" s="7">
        <v>154.5</v>
      </c>
      <c r="I88" s="8">
        <v>7.068607068607065</v>
      </c>
      <c r="J88" s="11"/>
      <c r="N88" s="11"/>
    </row>
    <row r="89" spans="1:18" x14ac:dyDescent="0.25">
      <c r="A89" s="6" t="s">
        <v>13</v>
      </c>
      <c r="B89" s="7">
        <v>146.30000000000001</v>
      </c>
      <c r="C89" s="7">
        <v>8.9352196574832448</v>
      </c>
      <c r="D89" s="7">
        <v>145.6</v>
      </c>
      <c r="E89" s="7">
        <v>10.219530658591978</v>
      </c>
      <c r="F89" s="7">
        <v>136</v>
      </c>
      <c r="G89" s="7">
        <v>9.0617481956696082</v>
      </c>
      <c r="H89" s="7">
        <v>154.5</v>
      </c>
      <c r="I89" s="8">
        <v>6.9944598337950055</v>
      </c>
      <c r="J89" s="11"/>
      <c r="N89" s="11"/>
    </row>
    <row r="90" spans="1:18" x14ac:dyDescent="0.25">
      <c r="A90" s="6" t="s">
        <v>14</v>
      </c>
      <c r="B90" s="7">
        <v>143</v>
      </c>
      <c r="C90" s="7">
        <v>10.424710424710426</v>
      </c>
      <c r="D90" s="7">
        <v>138.5</v>
      </c>
      <c r="E90" s="7">
        <v>13.061224489795919</v>
      </c>
      <c r="F90" s="7">
        <v>136.6</v>
      </c>
      <c r="G90" s="7">
        <v>9.7188755020080322</v>
      </c>
      <c r="H90" s="7">
        <v>154.69999999999999</v>
      </c>
      <c r="I90" s="8">
        <v>7.2072072072072046</v>
      </c>
      <c r="J90" s="11"/>
      <c r="N90" s="11"/>
    </row>
    <row r="91" spans="1:18" x14ac:dyDescent="0.25">
      <c r="A91" s="6" t="s">
        <v>15</v>
      </c>
      <c r="B91" s="7">
        <v>145.1</v>
      </c>
      <c r="C91" s="7">
        <v>12.56788207913111</v>
      </c>
      <c r="D91" s="7">
        <v>142.1</v>
      </c>
      <c r="E91" s="7">
        <v>17.53515301902398</v>
      </c>
      <c r="F91" s="7">
        <v>137.19999999999999</v>
      </c>
      <c r="G91" s="7">
        <v>9.8478783026421155</v>
      </c>
      <c r="H91" s="7">
        <v>155.4</v>
      </c>
      <c r="I91" s="8">
        <v>7.3204419889502788</v>
      </c>
      <c r="J91" s="11"/>
      <c r="N91" s="11"/>
    </row>
    <row r="92" spans="1:18" x14ac:dyDescent="0.25">
      <c r="A92" s="6" t="s">
        <v>16</v>
      </c>
      <c r="B92" s="7">
        <v>146.69999999999999</v>
      </c>
      <c r="C92" s="7">
        <v>12.155963302752284</v>
      </c>
      <c r="D92" s="7">
        <v>145</v>
      </c>
      <c r="E92" s="7">
        <v>19.933829611248967</v>
      </c>
      <c r="F92" s="7">
        <v>137.69999999999999</v>
      </c>
      <c r="G92" s="7">
        <v>8.6819258089976188</v>
      </c>
      <c r="H92" s="7">
        <v>155.5</v>
      </c>
      <c r="I92" s="8">
        <v>3.6666666666666572</v>
      </c>
      <c r="J92" s="11"/>
      <c r="N92" s="11"/>
    </row>
    <row r="93" spans="1:18" x14ac:dyDescent="0.25">
      <c r="A93" s="6" t="s">
        <v>17</v>
      </c>
      <c r="B93" s="7">
        <v>143.19999999999999</v>
      </c>
      <c r="C93" s="7">
        <v>7.5882794891059433</v>
      </c>
      <c r="D93" s="7">
        <v>137.5</v>
      </c>
      <c r="E93" s="7">
        <v>10.000000000000014</v>
      </c>
      <c r="F93" s="7">
        <v>139.30000000000001</v>
      </c>
      <c r="G93" s="7">
        <v>9.9447513812154682</v>
      </c>
      <c r="H93" s="7">
        <v>155.30000000000001</v>
      </c>
      <c r="I93" s="8">
        <v>3.0524220305242267</v>
      </c>
      <c r="J93" s="11"/>
      <c r="N93" s="11"/>
    </row>
    <row r="94" spans="1:18" x14ac:dyDescent="0.25">
      <c r="A94" s="6" t="s">
        <v>18</v>
      </c>
      <c r="B94" s="7">
        <v>145.4</v>
      </c>
      <c r="C94" s="7">
        <v>6.2089116143170315</v>
      </c>
      <c r="D94" s="7">
        <v>141.69999999999999</v>
      </c>
      <c r="E94" s="7">
        <v>7.5113808801213793</v>
      </c>
      <c r="F94" s="7">
        <v>139.5</v>
      </c>
      <c r="G94" s="7">
        <v>8.3916083916084006</v>
      </c>
      <c r="H94" s="7">
        <v>155.4</v>
      </c>
      <c r="I94" s="8">
        <v>2.9821073558648123</v>
      </c>
      <c r="J94" s="11"/>
      <c r="N94" s="11"/>
    </row>
    <row r="95" spans="1:18" x14ac:dyDescent="0.25">
      <c r="A95" s="6" t="s">
        <v>19</v>
      </c>
      <c r="B95" s="7">
        <v>146</v>
      </c>
      <c r="C95" s="7">
        <v>5.6439942112880033</v>
      </c>
      <c r="D95" s="7">
        <v>142.1</v>
      </c>
      <c r="E95" s="7">
        <v>6.1239731142643592</v>
      </c>
      <c r="F95" s="7">
        <v>140</v>
      </c>
      <c r="G95" s="7">
        <v>8.1916537867078745</v>
      </c>
      <c r="H95" s="7">
        <v>156.5</v>
      </c>
      <c r="I95" s="8">
        <v>3.5052910052910278</v>
      </c>
      <c r="J95" s="11"/>
      <c r="N95" s="11"/>
    </row>
    <row r="96" spans="1:18" x14ac:dyDescent="0.25">
      <c r="A96" s="6" t="s">
        <v>20</v>
      </c>
      <c r="B96" s="7">
        <v>151.80000000000001</v>
      </c>
      <c r="C96" s="7">
        <v>8.5060757684060064</v>
      </c>
      <c r="D96" s="7">
        <v>153.4</v>
      </c>
      <c r="E96" s="7">
        <v>11.644832605531292</v>
      </c>
      <c r="F96" s="7">
        <v>140.5</v>
      </c>
      <c r="G96" s="7">
        <v>8.6620262954369593</v>
      </c>
      <c r="H96" s="7">
        <v>157</v>
      </c>
      <c r="I96" s="8">
        <v>3.9046988749172726</v>
      </c>
      <c r="J96" s="11"/>
      <c r="N96" s="11"/>
    </row>
    <row r="97" spans="1:18" x14ac:dyDescent="0.25">
      <c r="A97" s="2" t="s">
        <v>54</v>
      </c>
      <c r="B97" s="3">
        <v>159.68333333333331</v>
      </c>
      <c r="C97" s="3">
        <v>9.0803307318472353</v>
      </c>
      <c r="D97" s="3">
        <v>159.13333333333333</v>
      </c>
      <c r="E97" s="3">
        <v>9.5109180627097718</v>
      </c>
      <c r="F97" s="3">
        <v>148.74166666666665</v>
      </c>
      <c r="G97" s="3">
        <v>8.8000000000000007</v>
      </c>
      <c r="H97" s="3">
        <v>167.96666666666667</v>
      </c>
      <c r="I97" s="4">
        <v>8.6</v>
      </c>
      <c r="J97" s="11"/>
      <c r="N97" s="11"/>
      <c r="O97" s="20"/>
      <c r="P97" s="20"/>
      <c r="Q97" s="20"/>
      <c r="R97" s="20"/>
    </row>
    <row r="98" spans="1:18" x14ac:dyDescent="0.25">
      <c r="A98" s="6" t="s">
        <v>9</v>
      </c>
      <c r="B98" s="7">
        <v>160</v>
      </c>
      <c r="C98" s="7">
        <v>12.359550561797732</v>
      </c>
      <c r="D98" s="7">
        <v>168.2</v>
      </c>
      <c r="E98" s="7">
        <v>19.971469329529242</v>
      </c>
      <c r="F98" s="7">
        <v>142.80000000000001</v>
      </c>
      <c r="G98" s="7">
        <v>7.6923076923077076</v>
      </c>
      <c r="H98" s="7">
        <v>158</v>
      </c>
      <c r="I98" s="8">
        <v>3.4031413612565444</v>
      </c>
      <c r="J98" s="11"/>
      <c r="N98" s="11"/>
    </row>
    <row r="99" spans="1:18" x14ac:dyDescent="0.25">
      <c r="A99" s="6" t="s">
        <v>10</v>
      </c>
      <c r="B99" s="7">
        <v>163.5</v>
      </c>
      <c r="C99" s="7">
        <v>11.148878314072078</v>
      </c>
      <c r="D99" s="7">
        <v>174.4</v>
      </c>
      <c r="E99" s="7">
        <v>16.577540106951872</v>
      </c>
      <c r="F99" s="7">
        <v>143.4</v>
      </c>
      <c r="G99" s="7">
        <v>7.8195488721804622</v>
      </c>
      <c r="H99" s="7">
        <v>159.30000000000001</v>
      </c>
      <c r="I99" s="8">
        <v>4.5275590551181182</v>
      </c>
      <c r="J99" s="11"/>
      <c r="K99" s="20"/>
      <c r="L99" s="20"/>
      <c r="M99" s="20"/>
      <c r="N99" s="11"/>
    </row>
    <row r="100" spans="1:18" x14ac:dyDescent="0.25">
      <c r="A100" s="6" t="s">
        <v>11</v>
      </c>
      <c r="B100" s="7">
        <v>164.3</v>
      </c>
      <c r="C100" s="7">
        <v>10.268456375838923</v>
      </c>
      <c r="D100" s="7">
        <v>175.2</v>
      </c>
      <c r="E100" s="7">
        <v>14.13680781758957</v>
      </c>
      <c r="F100" s="7">
        <v>143.5</v>
      </c>
      <c r="G100" s="7">
        <v>7.9759217456734319</v>
      </c>
      <c r="H100" s="7">
        <v>160.19999999999999</v>
      </c>
      <c r="I100" s="8">
        <v>5.1181102362204598</v>
      </c>
      <c r="J100" s="11"/>
      <c r="N100" s="11"/>
    </row>
    <row r="101" spans="1:18" x14ac:dyDescent="0.25">
      <c r="A101" s="6" t="s">
        <v>12</v>
      </c>
      <c r="B101" s="7">
        <v>161.30000000000001</v>
      </c>
      <c r="C101" s="7">
        <v>7.1760797342192717</v>
      </c>
      <c r="D101" s="7">
        <v>167.3</v>
      </c>
      <c r="E101" s="7">
        <v>8.4954604409857524</v>
      </c>
      <c r="F101" s="7">
        <v>142.5</v>
      </c>
      <c r="G101" s="7">
        <v>5.1660516605166009</v>
      </c>
      <c r="H101" s="7">
        <v>164.2</v>
      </c>
      <c r="I101" s="8">
        <v>6.2783171521035683</v>
      </c>
      <c r="J101" s="11"/>
      <c r="N101" s="11"/>
    </row>
    <row r="102" spans="1:18" x14ac:dyDescent="0.25">
      <c r="A102" s="6" t="s">
        <v>13</v>
      </c>
      <c r="B102" s="7">
        <v>155.19999999999999</v>
      </c>
      <c r="C102" s="7">
        <v>6.083390293916608</v>
      </c>
      <c r="D102" s="7">
        <v>153.30000000000001</v>
      </c>
      <c r="E102" s="7">
        <v>5.2884615384615472</v>
      </c>
      <c r="F102" s="7">
        <v>144.6</v>
      </c>
      <c r="G102" s="7">
        <v>6.3235294117647101</v>
      </c>
      <c r="H102" s="7">
        <v>165.5</v>
      </c>
      <c r="I102" s="8">
        <v>7.1197411003236226</v>
      </c>
      <c r="J102" s="11"/>
      <c r="N102" s="11"/>
    </row>
    <row r="103" spans="1:18" x14ac:dyDescent="0.25">
      <c r="A103" s="6" t="s">
        <v>14</v>
      </c>
      <c r="B103" s="7">
        <v>150.80000000000001</v>
      </c>
      <c r="C103" s="7">
        <v>5.4545454545454675</v>
      </c>
      <c r="D103" s="7">
        <v>144.1</v>
      </c>
      <c r="E103" s="7">
        <v>4.0433212996389756</v>
      </c>
      <c r="F103" s="7">
        <v>144.69999999999999</v>
      </c>
      <c r="G103" s="7">
        <v>5.9297218155197555</v>
      </c>
      <c r="H103" s="7">
        <v>165.9</v>
      </c>
      <c r="I103" s="8">
        <v>7.2398190045249038</v>
      </c>
      <c r="J103" s="11"/>
      <c r="N103" s="11"/>
    </row>
    <row r="104" spans="1:18" x14ac:dyDescent="0.25">
      <c r="A104" s="6" t="s">
        <v>15</v>
      </c>
      <c r="B104" s="7">
        <v>151.30000000000001</v>
      </c>
      <c r="C104" s="7">
        <v>4.2729152308752703</v>
      </c>
      <c r="D104" s="7">
        <v>144.5</v>
      </c>
      <c r="E104" s="7">
        <v>1.6889514426460295</v>
      </c>
      <c r="F104" s="7">
        <v>146.19999999999999</v>
      </c>
      <c r="G104" s="7">
        <v>6.5597667638484012</v>
      </c>
      <c r="H104" s="7">
        <v>166.1</v>
      </c>
      <c r="I104" s="8">
        <v>6.8854568854568754</v>
      </c>
      <c r="J104" s="11"/>
      <c r="N104" s="11"/>
    </row>
    <row r="105" spans="1:18" x14ac:dyDescent="0.25">
      <c r="A105" s="6" t="s">
        <v>16</v>
      </c>
      <c r="B105" s="7">
        <v>156.4</v>
      </c>
      <c r="C105" s="7">
        <v>6.6121336059986362</v>
      </c>
      <c r="D105" s="7">
        <v>152.1</v>
      </c>
      <c r="E105" s="7">
        <v>4.8965517241379217</v>
      </c>
      <c r="F105" s="7">
        <v>150.1</v>
      </c>
      <c r="G105" s="7">
        <v>9.0050835148874455</v>
      </c>
      <c r="H105" s="7">
        <v>167.7</v>
      </c>
      <c r="I105" s="8">
        <v>7.8456591639871363</v>
      </c>
      <c r="J105" s="11"/>
      <c r="N105" s="11"/>
    </row>
    <row r="106" spans="1:18" x14ac:dyDescent="0.25">
      <c r="A106" s="6" t="s">
        <v>17</v>
      </c>
      <c r="B106" s="7">
        <v>156.6</v>
      </c>
      <c r="C106" s="7">
        <v>9.3575418994413297</v>
      </c>
      <c r="D106" s="7">
        <v>151.80000000000001</v>
      </c>
      <c r="E106" s="7">
        <v>10.400000000000006</v>
      </c>
      <c r="F106" s="7">
        <v>151.1</v>
      </c>
      <c r="G106" s="7">
        <v>8.4709260588657429</v>
      </c>
      <c r="H106" s="7">
        <v>168.2</v>
      </c>
      <c r="I106" s="8">
        <v>8.306503541532507</v>
      </c>
      <c r="J106" s="11"/>
      <c r="N106" s="11"/>
    </row>
    <row r="107" spans="1:18" x14ac:dyDescent="0.25">
      <c r="A107" s="6" t="s">
        <v>18</v>
      </c>
      <c r="B107" s="7">
        <v>160.1</v>
      </c>
      <c r="C107" s="7">
        <v>10.11004126547455</v>
      </c>
      <c r="D107" s="7">
        <v>156.30000000000001</v>
      </c>
      <c r="E107" s="7">
        <v>10.303458009880046</v>
      </c>
      <c r="F107" s="7">
        <v>155.80000000000001</v>
      </c>
      <c r="G107" s="7">
        <v>11.68458781362007</v>
      </c>
      <c r="H107" s="7">
        <v>169.2</v>
      </c>
      <c r="I107" s="8">
        <v>8.8803088803088599</v>
      </c>
      <c r="J107" s="11"/>
      <c r="N107" s="11"/>
    </row>
    <row r="108" spans="1:18" x14ac:dyDescent="0.25">
      <c r="A108" s="6" t="s">
        <v>19</v>
      </c>
      <c r="B108" s="7">
        <v>164.9</v>
      </c>
      <c r="C108" s="7">
        <v>12.945205479452056</v>
      </c>
      <c r="D108" s="7">
        <v>157.4</v>
      </c>
      <c r="E108" s="7">
        <v>10.767065446868401</v>
      </c>
      <c r="F108" s="7">
        <v>159.4</v>
      </c>
      <c r="G108" s="7">
        <v>13.857142857142861</v>
      </c>
      <c r="H108" s="7">
        <v>181</v>
      </c>
      <c r="I108" s="8">
        <v>15.654952076677304</v>
      </c>
      <c r="J108" s="11"/>
      <c r="N108" s="11"/>
    </row>
    <row r="109" spans="1:18" x14ac:dyDescent="0.25">
      <c r="A109" s="6" t="s">
        <v>55</v>
      </c>
      <c r="B109" s="7">
        <v>171.8</v>
      </c>
      <c r="C109" s="7">
        <v>13.175230566534907</v>
      </c>
      <c r="D109" s="7">
        <v>165</v>
      </c>
      <c r="E109" s="7">
        <v>7.5619295958278911</v>
      </c>
      <c r="F109" s="7">
        <v>160.80000000000001</v>
      </c>
      <c r="G109" s="7">
        <v>14.44839857651246</v>
      </c>
      <c r="H109" s="7">
        <v>190.3</v>
      </c>
      <c r="I109" s="8">
        <v>21.210191082802552</v>
      </c>
      <c r="J109" s="11"/>
      <c r="N109" s="11"/>
    </row>
    <row r="110" spans="1:18" x14ac:dyDescent="0.25">
      <c r="A110" s="2" t="s">
        <v>56</v>
      </c>
      <c r="B110" s="3">
        <v>180.11666666666665</v>
      </c>
      <c r="C110" s="3">
        <v>12.79779724263706</v>
      </c>
      <c r="D110" s="3">
        <v>181.34166666666667</v>
      </c>
      <c r="E110" s="3">
        <v>14</v>
      </c>
      <c r="F110" s="3">
        <v>164.88333333333333</v>
      </c>
      <c r="G110" s="3">
        <v>10.9</v>
      </c>
      <c r="H110" s="3">
        <v>188.42500000000004</v>
      </c>
      <c r="I110" s="4">
        <v>12.1</v>
      </c>
      <c r="J110" s="11"/>
      <c r="N110" s="11"/>
      <c r="O110" s="20"/>
      <c r="P110" s="20"/>
      <c r="Q110" s="20"/>
      <c r="R110" s="20"/>
    </row>
    <row r="111" spans="1:18" x14ac:dyDescent="0.25">
      <c r="A111" s="6" t="s">
        <v>9</v>
      </c>
      <c r="B111" s="7">
        <v>177.9</v>
      </c>
      <c r="C111" s="7">
        <v>11.1875</v>
      </c>
      <c r="D111" s="7">
        <v>171.5</v>
      </c>
      <c r="E111" s="7">
        <v>1.9619500594530308</v>
      </c>
      <c r="F111" s="7">
        <v>164.8</v>
      </c>
      <c r="G111" s="7">
        <v>15.406162464985982</v>
      </c>
      <c r="H111" s="7">
        <v>197.4</v>
      </c>
      <c r="I111" s="8">
        <v>24.936708860759495</v>
      </c>
      <c r="J111" s="11"/>
      <c r="N111" s="11"/>
    </row>
    <row r="112" spans="1:18" x14ac:dyDescent="0.25">
      <c r="A112" s="6" t="s">
        <v>10</v>
      </c>
      <c r="B112" s="7">
        <v>180.3</v>
      </c>
      <c r="C112" s="7">
        <v>10.275229357798167</v>
      </c>
      <c r="D112" s="7">
        <v>175.7</v>
      </c>
      <c r="E112" s="7">
        <v>0.74541284403667873</v>
      </c>
      <c r="F112" s="7">
        <v>166</v>
      </c>
      <c r="G112" s="7">
        <v>15.760111576011155</v>
      </c>
      <c r="H112" s="7">
        <v>197.5</v>
      </c>
      <c r="I112" s="8">
        <v>23.979912115505314</v>
      </c>
      <c r="J112" s="11"/>
      <c r="K112" s="20"/>
      <c r="L112" s="20"/>
      <c r="M112" s="20"/>
      <c r="N112" s="11"/>
    </row>
    <row r="113" spans="1:18" x14ac:dyDescent="0.25">
      <c r="A113" s="6" t="s">
        <v>11</v>
      </c>
      <c r="B113" s="7">
        <v>179.6</v>
      </c>
      <c r="C113" s="7">
        <v>9.3122337188070503</v>
      </c>
      <c r="D113" s="7">
        <v>174.4</v>
      </c>
      <c r="E113" s="7">
        <v>-0.4566210045662018</v>
      </c>
      <c r="F113" s="7">
        <v>166.1</v>
      </c>
      <c r="G113" s="7">
        <v>15.749128919860624</v>
      </c>
      <c r="H113" s="7">
        <v>197.5</v>
      </c>
      <c r="I113" s="8">
        <v>23.283395755305875</v>
      </c>
      <c r="J113" s="11"/>
      <c r="N113" s="11"/>
    </row>
    <row r="114" spans="1:18" x14ac:dyDescent="0.25">
      <c r="A114" s="6" t="s">
        <v>12</v>
      </c>
      <c r="B114" s="7">
        <v>176.2</v>
      </c>
      <c r="C114" s="7">
        <v>9.2374457532547751</v>
      </c>
      <c r="D114" s="7">
        <v>172</v>
      </c>
      <c r="E114" s="7">
        <v>2.8093245666467368</v>
      </c>
      <c r="F114" s="7">
        <v>161.6</v>
      </c>
      <c r="G114" s="7">
        <v>13.403508771929822</v>
      </c>
      <c r="H114" s="7">
        <v>192.9</v>
      </c>
      <c r="I114" s="8">
        <v>17.478684531059699</v>
      </c>
      <c r="J114" s="11"/>
      <c r="N114" s="11"/>
    </row>
    <row r="115" spans="1:18" x14ac:dyDescent="0.25">
      <c r="A115" s="6" t="s">
        <v>13</v>
      </c>
      <c r="B115" s="7">
        <v>170.9</v>
      </c>
      <c r="C115" s="7">
        <v>10.11597938144331</v>
      </c>
      <c r="D115" s="7">
        <v>162.69999999999999</v>
      </c>
      <c r="E115" s="7">
        <v>6.1317677756033788</v>
      </c>
      <c r="F115" s="7">
        <v>162.4</v>
      </c>
      <c r="G115" s="7">
        <v>12.30982019363762</v>
      </c>
      <c r="H115" s="7">
        <v>190.1</v>
      </c>
      <c r="I115" s="8">
        <v>14.86404833836859</v>
      </c>
      <c r="J115" s="11"/>
      <c r="N115" s="11"/>
    </row>
    <row r="116" spans="1:18" x14ac:dyDescent="0.25">
      <c r="A116" s="6" t="s">
        <v>14</v>
      </c>
      <c r="B116" s="7">
        <v>172.9</v>
      </c>
      <c r="C116" s="7">
        <v>14.65517241379311</v>
      </c>
      <c r="D116" s="7">
        <v>168.6</v>
      </c>
      <c r="E116" s="7">
        <v>17.002081887578086</v>
      </c>
      <c r="F116" s="7">
        <v>161.80000000000001</v>
      </c>
      <c r="G116" s="7">
        <v>11.817553559087784</v>
      </c>
      <c r="H116" s="7">
        <v>187.5</v>
      </c>
      <c r="I116" s="8">
        <v>13.019891500904151</v>
      </c>
      <c r="J116" s="11"/>
      <c r="N116" s="11"/>
    </row>
    <row r="117" spans="1:18" x14ac:dyDescent="0.25">
      <c r="A117" s="6" t="s">
        <v>15</v>
      </c>
      <c r="B117" s="7">
        <v>174</v>
      </c>
      <c r="C117" s="7">
        <v>15.003304692663576</v>
      </c>
      <c r="D117" s="7">
        <v>171.6</v>
      </c>
      <c r="E117" s="7">
        <v>18.754325259515568</v>
      </c>
      <c r="F117" s="7">
        <v>162.6</v>
      </c>
      <c r="G117" s="7">
        <v>11.21751025991793</v>
      </c>
      <c r="H117" s="7">
        <v>185.7</v>
      </c>
      <c r="I117" s="8">
        <v>11.800120409391937</v>
      </c>
      <c r="J117" s="11"/>
      <c r="N117" s="11"/>
    </row>
    <row r="118" spans="1:18" x14ac:dyDescent="0.25">
      <c r="A118" s="6" t="s">
        <v>16</v>
      </c>
      <c r="B118" s="7">
        <v>175.6</v>
      </c>
      <c r="C118" s="7">
        <v>12.276214833759582</v>
      </c>
      <c r="D118" s="7">
        <v>175.3</v>
      </c>
      <c r="E118" s="7">
        <v>15.253122945430647</v>
      </c>
      <c r="F118" s="7">
        <v>163.30000000000001</v>
      </c>
      <c r="G118" s="7">
        <v>8.7941372418387971</v>
      </c>
      <c r="H118" s="7">
        <v>184.5</v>
      </c>
      <c r="I118" s="8">
        <v>10.017889087656528</v>
      </c>
      <c r="J118" s="11"/>
      <c r="N118" s="11"/>
    </row>
    <row r="119" spans="1:18" x14ac:dyDescent="0.25">
      <c r="A119" s="6" t="s">
        <v>17</v>
      </c>
      <c r="B119" s="7">
        <v>178.1</v>
      </c>
      <c r="C119" s="7">
        <v>13.729246487867172</v>
      </c>
      <c r="D119" s="7">
        <v>180.6</v>
      </c>
      <c r="E119" s="7">
        <v>18.972332015810252</v>
      </c>
      <c r="F119" s="7">
        <v>164.8</v>
      </c>
      <c r="G119" s="7">
        <v>9.066843150231648</v>
      </c>
      <c r="H119" s="7">
        <v>182.9</v>
      </c>
      <c r="I119" s="8">
        <v>8.7395957193816969</v>
      </c>
      <c r="J119" s="11"/>
      <c r="N119" s="11"/>
    </row>
    <row r="120" spans="1:18" x14ac:dyDescent="0.25">
      <c r="A120" s="6" t="s">
        <v>18</v>
      </c>
      <c r="B120" s="7">
        <v>184.9</v>
      </c>
      <c r="C120" s="7">
        <v>15.490318550905698</v>
      </c>
      <c r="D120" s="7">
        <v>192.9</v>
      </c>
      <c r="E120" s="7">
        <v>23.416506717850268</v>
      </c>
      <c r="F120" s="7">
        <v>167.8</v>
      </c>
      <c r="G120" s="7">
        <v>7.7021822849807364</v>
      </c>
      <c r="H120" s="7">
        <v>183.4</v>
      </c>
      <c r="I120" s="8">
        <v>8.3924349881796729</v>
      </c>
      <c r="J120" s="11"/>
      <c r="N120" s="11"/>
    </row>
    <row r="121" spans="1:18" x14ac:dyDescent="0.25">
      <c r="A121" s="6" t="s">
        <v>19</v>
      </c>
      <c r="B121" s="7">
        <v>193</v>
      </c>
      <c r="C121" s="7">
        <v>17.040630685263807</v>
      </c>
      <c r="D121" s="7">
        <v>210</v>
      </c>
      <c r="E121" s="7">
        <v>33.418043202033033</v>
      </c>
      <c r="F121" s="7">
        <v>168.9</v>
      </c>
      <c r="G121" s="7">
        <v>5.9598494353826794</v>
      </c>
      <c r="H121" s="7">
        <v>181.3</v>
      </c>
      <c r="I121" s="8">
        <v>0.16574585635360961</v>
      </c>
      <c r="J121" s="11"/>
      <c r="N121" s="11"/>
    </row>
    <row r="122" spans="1:18" x14ac:dyDescent="0.25">
      <c r="A122" s="6" t="s">
        <v>55</v>
      </c>
      <c r="B122" s="7">
        <v>198</v>
      </c>
      <c r="C122" s="7">
        <v>15.250291036088456</v>
      </c>
      <c r="D122" s="7">
        <v>220.8</v>
      </c>
      <c r="E122" s="7">
        <v>33.818181818181841</v>
      </c>
      <c r="F122" s="7">
        <v>168.5</v>
      </c>
      <c r="G122" s="7">
        <v>4.7885572139303463</v>
      </c>
      <c r="H122" s="7">
        <v>180.4</v>
      </c>
      <c r="I122" s="8">
        <v>-5.2023121387283311</v>
      </c>
      <c r="J122" s="11"/>
      <c r="N122" s="11"/>
    </row>
    <row r="123" spans="1:18" x14ac:dyDescent="0.25">
      <c r="A123" s="2" t="s">
        <v>57</v>
      </c>
      <c r="B123" s="3">
        <v>202.80972101307341</v>
      </c>
      <c r="C123" s="3">
        <v>12.6</v>
      </c>
      <c r="D123" s="3">
        <v>222.7</v>
      </c>
      <c r="E123" s="3">
        <v>22.8</v>
      </c>
      <c r="F123" s="3">
        <v>178.96087682211854</v>
      </c>
      <c r="G123" s="3">
        <v>8.6</v>
      </c>
      <c r="H123" s="3">
        <v>-1.2</v>
      </c>
      <c r="I123" s="4">
        <v>-1.2</v>
      </c>
      <c r="J123" s="11"/>
      <c r="N123" s="11"/>
      <c r="O123" s="20"/>
      <c r="P123" s="20"/>
      <c r="Q123" s="20"/>
      <c r="R123" s="20"/>
    </row>
    <row r="124" spans="1:18" x14ac:dyDescent="0.25">
      <c r="A124" s="6" t="s">
        <v>9</v>
      </c>
      <c r="B124" s="7">
        <v>201.4</v>
      </c>
      <c r="C124" s="7">
        <v>13.209668353007302</v>
      </c>
      <c r="D124" s="7">
        <v>225.2</v>
      </c>
      <c r="E124" s="7">
        <v>31.311953352769677</v>
      </c>
      <c r="F124" s="7">
        <v>171.8</v>
      </c>
      <c r="G124" s="7">
        <v>4.2475728155339851</v>
      </c>
      <c r="H124" s="7">
        <v>182</v>
      </c>
      <c r="I124" s="8">
        <v>-7.8014184397163149</v>
      </c>
      <c r="J124" s="11"/>
      <c r="N124" s="11"/>
    </row>
    <row r="125" spans="1:18" x14ac:dyDescent="0.25">
      <c r="A125" s="6" t="s">
        <v>10</v>
      </c>
      <c r="B125" s="7">
        <v>203</v>
      </c>
      <c r="C125" s="7">
        <v>12.590127565169155</v>
      </c>
      <c r="D125" s="7">
        <v>227.8</v>
      </c>
      <c r="E125" s="7">
        <v>29.652817302219717</v>
      </c>
      <c r="F125" s="7">
        <v>173.6</v>
      </c>
      <c r="G125" s="7">
        <v>4.578313253012027</v>
      </c>
      <c r="H125" s="7">
        <v>181.9</v>
      </c>
      <c r="I125" s="8">
        <v>-7.8987341772151893</v>
      </c>
      <c r="J125" s="11"/>
      <c r="K125" s="20"/>
      <c r="L125" s="20"/>
      <c r="M125" s="20"/>
      <c r="N125" s="11"/>
    </row>
    <row r="126" spans="1:18" x14ac:dyDescent="0.25">
      <c r="A126" s="6" t="s">
        <v>11</v>
      </c>
      <c r="B126" s="7">
        <v>206.1</v>
      </c>
      <c r="C126" s="7">
        <v>14.755011135857472</v>
      </c>
      <c r="D126" s="7">
        <v>233.4</v>
      </c>
      <c r="E126" s="7">
        <v>33.830275229357795</v>
      </c>
      <c r="F126" s="7">
        <v>174.7</v>
      </c>
      <c r="G126" s="7">
        <v>5.1776038531005355</v>
      </c>
      <c r="H126" s="7">
        <v>182.3</v>
      </c>
      <c r="I126" s="8">
        <v>-7.696202531645568</v>
      </c>
      <c r="J126" s="11"/>
      <c r="N126" s="11"/>
    </row>
    <row r="127" spans="1:18" x14ac:dyDescent="0.25">
      <c r="A127" s="6" t="s">
        <v>12</v>
      </c>
      <c r="B127" s="7">
        <v>208.7</v>
      </c>
      <c r="C127" s="7">
        <v>18.444948921679909</v>
      </c>
      <c r="D127" s="7">
        <v>238.4</v>
      </c>
      <c r="E127" s="7">
        <v>38.604651162790702</v>
      </c>
      <c r="F127" s="7">
        <v>175.1</v>
      </c>
      <c r="G127" s="7">
        <v>8.3539603960395965</v>
      </c>
      <c r="H127" s="7">
        <v>182.4</v>
      </c>
      <c r="I127" s="8">
        <v>-5.4432348367029562</v>
      </c>
      <c r="J127" s="11"/>
      <c r="N127" s="11"/>
    </row>
    <row r="128" spans="1:18" x14ac:dyDescent="0.25">
      <c r="A128" s="6" t="s">
        <v>13</v>
      </c>
      <c r="B128" s="7">
        <v>203.2</v>
      </c>
      <c r="C128" s="7">
        <v>18.899941486249247</v>
      </c>
      <c r="D128" s="7">
        <v>225.7</v>
      </c>
      <c r="E128" s="7">
        <v>38.721573448063936</v>
      </c>
      <c r="F128" s="7">
        <v>176.4</v>
      </c>
      <c r="G128" s="7">
        <v>8.6206896551724128</v>
      </c>
      <c r="H128" s="7">
        <v>184.2</v>
      </c>
      <c r="I128" s="8">
        <v>-3.1036296685954738</v>
      </c>
      <c r="J128" s="11"/>
      <c r="N128" s="11"/>
    </row>
    <row r="129" spans="1:18" x14ac:dyDescent="0.25">
      <c r="A129" s="6" t="s">
        <v>14</v>
      </c>
      <c r="B129" s="7">
        <v>200.6</v>
      </c>
      <c r="C129" s="7">
        <v>16.020821283979174</v>
      </c>
      <c r="D129" s="7">
        <v>219.5</v>
      </c>
      <c r="E129" s="7">
        <v>30.189798339264541</v>
      </c>
      <c r="F129" s="7">
        <v>178.6</v>
      </c>
      <c r="G129" s="7">
        <v>10.383189122373281</v>
      </c>
      <c r="H129" s="7">
        <v>184.1</v>
      </c>
      <c r="I129" s="8">
        <v>-1.8133333333333326</v>
      </c>
      <c r="J129" s="11"/>
      <c r="N129" s="11"/>
    </row>
    <row r="130" spans="1:18" x14ac:dyDescent="0.25">
      <c r="A130" s="6" t="s">
        <v>15</v>
      </c>
      <c r="B130" s="7">
        <v>198.7</v>
      </c>
      <c r="C130" s="7">
        <v>14.195402298850567</v>
      </c>
      <c r="D130" s="7">
        <v>214.5</v>
      </c>
      <c r="E130" s="7">
        <v>25</v>
      </c>
      <c r="F130" s="7">
        <v>180.8</v>
      </c>
      <c r="G130" s="7">
        <v>11.193111931119319</v>
      </c>
      <c r="H130" s="7">
        <v>184.8</v>
      </c>
      <c r="I130" s="8">
        <v>-0.4846526655896497</v>
      </c>
      <c r="J130" s="11"/>
      <c r="N130" s="11"/>
    </row>
    <row r="131" spans="1:18" x14ac:dyDescent="0.25">
      <c r="A131" s="6" t="s">
        <v>16</v>
      </c>
      <c r="B131" s="7">
        <v>197</v>
      </c>
      <c r="C131" s="7">
        <v>12.186788154897485</v>
      </c>
      <c r="D131" s="7">
        <v>209</v>
      </c>
      <c r="E131" s="7">
        <v>19.224187107815169</v>
      </c>
      <c r="F131" s="7">
        <v>183</v>
      </c>
      <c r="G131" s="7">
        <v>12.063686466625839</v>
      </c>
      <c r="H131" s="7">
        <v>186.7</v>
      </c>
      <c r="I131" s="8">
        <v>1.1924119241192273</v>
      </c>
      <c r="J131" s="11"/>
      <c r="N131" s="11"/>
    </row>
    <row r="132" spans="1:18" x14ac:dyDescent="0.25">
      <c r="A132" s="6" t="s">
        <v>17</v>
      </c>
      <c r="B132" s="7">
        <v>197.6</v>
      </c>
      <c r="C132" s="7">
        <v>10.948905109489047</v>
      </c>
      <c r="D132" s="7">
        <v>208.5</v>
      </c>
      <c r="E132" s="7">
        <v>15.448504983388702</v>
      </c>
      <c r="F132" s="7">
        <v>183.9</v>
      </c>
      <c r="G132" s="7">
        <v>11.589805825242721</v>
      </c>
      <c r="H132" s="7">
        <v>188.8</v>
      </c>
      <c r="I132" s="8">
        <v>3.2258064516128968</v>
      </c>
      <c r="J132" s="11"/>
      <c r="N132" s="11"/>
    </row>
    <row r="133" spans="1:18" x14ac:dyDescent="0.25">
      <c r="A133" s="6" t="s">
        <v>18</v>
      </c>
      <c r="B133" s="7">
        <v>200.4</v>
      </c>
      <c r="C133" s="7">
        <v>8.3829096809085968</v>
      </c>
      <c r="D133" s="7">
        <v>212.6521151826384</v>
      </c>
      <c r="E133" s="7">
        <v>10.239562043876816</v>
      </c>
      <c r="F133" s="7">
        <v>182.30788548315545</v>
      </c>
      <c r="G133" s="7">
        <v>8.645938905336962</v>
      </c>
      <c r="H133" s="7">
        <v>191.05653038517121</v>
      </c>
      <c r="I133" s="8">
        <v>4.1747712023834254</v>
      </c>
      <c r="J133" s="11"/>
      <c r="N133" s="11"/>
    </row>
    <row r="134" spans="1:18" x14ac:dyDescent="0.25">
      <c r="A134" s="6" t="s">
        <v>19</v>
      </c>
      <c r="B134" s="7">
        <v>205.20139321070002</v>
      </c>
      <c r="C134" s="7">
        <v>6.3219653941450957</v>
      </c>
      <c r="D134" s="7">
        <v>222.50941710636022</v>
      </c>
      <c r="E134" s="7">
        <v>5.9568652887429465</v>
      </c>
      <c r="F134" s="7">
        <v>183.16264783942134</v>
      </c>
      <c r="G134" s="7">
        <v>8.4444332974667304</v>
      </c>
      <c r="H134" s="7">
        <v>191.57072404831882</v>
      </c>
      <c r="I134" s="8">
        <v>5.6650436008377199</v>
      </c>
      <c r="J134" s="11"/>
      <c r="N134" s="11"/>
    </row>
    <row r="135" spans="1:18" x14ac:dyDescent="0.25">
      <c r="A135" s="6" t="s">
        <v>55</v>
      </c>
      <c r="B135" s="7">
        <v>211.81525894618102</v>
      </c>
      <c r="C135" s="7">
        <v>6.9774035081722445</v>
      </c>
      <c r="D135" s="7">
        <v>233.91564503706826</v>
      </c>
      <c r="E135" s="7">
        <v>5.9400566291069907</v>
      </c>
      <c r="F135" s="7">
        <v>184.15998854284592</v>
      </c>
      <c r="G135" s="7">
        <v>9.2937617464961022</v>
      </c>
      <c r="H135" s="7">
        <v>194.08114041448087</v>
      </c>
      <c r="I135" s="8">
        <v>7.5837807175614529</v>
      </c>
      <c r="J135" s="11"/>
      <c r="N135" s="11"/>
    </row>
    <row r="136" spans="1:18" x14ac:dyDescent="0.25">
      <c r="A136" s="2" t="s">
        <v>58</v>
      </c>
      <c r="B136" s="3">
        <v>222.79013324846514</v>
      </c>
      <c r="C136" s="3">
        <v>9.8864231135116203</v>
      </c>
      <c r="D136" s="3">
        <v>246.66203005360606</v>
      </c>
      <c r="E136" s="3">
        <v>10.8</v>
      </c>
      <c r="F136" s="3">
        <v>195.17445193720991</v>
      </c>
      <c r="G136" s="3">
        <v>9.1</v>
      </c>
      <c r="H136" s="3">
        <v>202.12187810694368</v>
      </c>
      <c r="I136" s="4">
        <v>8.5</v>
      </c>
      <c r="J136" s="11"/>
      <c r="N136" s="11"/>
      <c r="O136" s="20"/>
      <c r="P136" s="20"/>
      <c r="Q136" s="20"/>
      <c r="R136" s="20"/>
    </row>
    <row r="137" spans="1:18" x14ac:dyDescent="0.25">
      <c r="A137" s="6" t="s">
        <v>9</v>
      </c>
      <c r="B137" s="7">
        <v>218.41997149191968</v>
      </c>
      <c r="C137" s="7">
        <v>8.4508299364050004</v>
      </c>
      <c r="D137" s="7">
        <v>245.68695658443261</v>
      </c>
      <c r="E137" s="7">
        <v>9.0972276129807312</v>
      </c>
      <c r="F137" s="7">
        <v>186.92164008050139</v>
      </c>
      <c r="G137" s="7">
        <v>8.8018859607109192</v>
      </c>
      <c r="H137" s="7">
        <v>194.76149299482447</v>
      </c>
      <c r="I137" s="8">
        <v>7.0118093378156487</v>
      </c>
      <c r="J137" s="11"/>
      <c r="N137" s="11"/>
    </row>
    <row r="138" spans="1:18" x14ac:dyDescent="0.25">
      <c r="A138" s="6" t="s">
        <v>10</v>
      </c>
      <c r="B138" s="7">
        <v>219.63721036765662</v>
      </c>
      <c r="C138" s="7">
        <v>8.1956701318505623</v>
      </c>
      <c r="D138" s="7">
        <v>248.24425587853253</v>
      </c>
      <c r="E138" s="7">
        <v>8.9746513953171672</v>
      </c>
      <c r="F138" s="7">
        <v>186.13290999272007</v>
      </c>
      <c r="G138" s="7">
        <v>7.2194181985714749</v>
      </c>
      <c r="H138" s="7">
        <v>195.12668423362081</v>
      </c>
      <c r="I138" s="8">
        <v>7.2714041966029725</v>
      </c>
      <c r="J138" s="11"/>
      <c r="K138" s="20"/>
      <c r="L138" s="20"/>
      <c r="M138" s="20"/>
      <c r="N138" s="11"/>
    </row>
    <row r="139" spans="1:18" x14ac:dyDescent="0.25">
      <c r="A139" s="6" t="s">
        <v>11</v>
      </c>
      <c r="B139" s="7">
        <v>222.53206524218353</v>
      </c>
      <c r="C139" s="7">
        <v>7.9728603795165185</v>
      </c>
      <c r="D139" s="7">
        <v>252.62615156070112</v>
      </c>
      <c r="E139" s="7">
        <v>8.2374256901033078</v>
      </c>
      <c r="F139" s="7">
        <v>188.34502377122479</v>
      </c>
      <c r="G139" s="7">
        <v>7.8105459480393762</v>
      </c>
      <c r="H139" s="7">
        <v>196.02922529939678</v>
      </c>
      <c r="I139" s="8">
        <v>7.5311164560596637</v>
      </c>
      <c r="J139" s="11"/>
      <c r="N139" s="11"/>
    </row>
    <row r="140" spans="1:18" x14ac:dyDescent="0.25">
      <c r="A140" s="6" t="s">
        <v>12</v>
      </c>
      <c r="B140" s="7">
        <v>224.10413253043902</v>
      </c>
      <c r="C140" s="7">
        <v>7.3809930668131472</v>
      </c>
      <c r="D140" s="7">
        <v>255.79679840354345</v>
      </c>
      <c r="E140" s="7">
        <v>7.2973147665870215</v>
      </c>
      <c r="F140" s="7">
        <v>188.34329450960965</v>
      </c>
      <c r="G140" s="7">
        <v>7.5632749912105481</v>
      </c>
      <c r="H140" s="7">
        <v>196.02922529939678</v>
      </c>
      <c r="I140" s="8">
        <v>7.4721629930903504</v>
      </c>
      <c r="J140" s="11"/>
      <c r="N140" s="11"/>
    </row>
    <row r="141" spans="1:18" x14ac:dyDescent="0.25">
      <c r="A141" s="6" t="s">
        <v>13</v>
      </c>
      <c r="B141" s="7">
        <v>226.04364985811122</v>
      </c>
      <c r="C141" s="7">
        <v>11.241953670330346</v>
      </c>
      <c r="D141" s="7">
        <v>257.99473888078728</v>
      </c>
      <c r="E141" s="7">
        <v>14.308701320685557</v>
      </c>
      <c r="F141" s="7">
        <v>188.34329450960965</v>
      </c>
      <c r="G141" s="7">
        <v>6.7705751188263292</v>
      </c>
      <c r="H141" s="7">
        <v>198.85762838056229</v>
      </c>
      <c r="I141" s="8">
        <v>7.9574529753324157</v>
      </c>
      <c r="J141" s="11"/>
      <c r="N141" s="11"/>
    </row>
    <row r="142" spans="1:18" x14ac:dyDescent="0.25">
      <c r="A142" s="6" t="s">
        <v>14</v>
      </c>
      <c r="B142" s="7">
        <v>226.3742577763629</v>
      </c>
      <c r="C142" s="7">
        <v>12.84858313876515</v>
      </c>
      <c r="D142" s="7">
        <v>255.13995443709845</v>
      </c>
      <c r="E142" s="7">
        <v>16.236881292527755</v>
      </c>
      <c r="F142" s="7">
        <v>193.38510450683964</v>
      </c>
      <c r="G142" s="7">
        <v>8.2783339903917295</v>
      </c>
      <c r="H142" s="7">
        <v>201.25231085961451</v>
      </c>
      <c r="I142" s="8">
        <v>9.3168445733919185</v>
      </c>
      <c r="J142" s="11"/>
      <c r="N142" s="11"/>
    </row>
    <row r="143" spans="1:18" x14ac:dyDescent="0.25">
      <c r="A143" s="6" t="s">
        <v>15</v>
      </c>
      <c r="B143" s="7">
        <v>222.20085654212266</v>
      </c>
      <c r="C143" s="7">
        <v>11.827305758491534</v>
      </c>
      <c r="D143" s="7">
        <v>243.81912332740774</v>
      </c>
      <c r="E143" s="7">
        <v>13.668588963826451</v>
      </c>
      <c r="F143" s="7">
        <v>198.62834043887807</v>
      </c>
      <c r="G143" s="7">
        <v>9.8608077648661805</v>
      </c>
      <c r="H143" s="7">
        <v>202.49339138481136</v>
      </c>
      <c r="I143" s="8">
        <v>9.574345987452034</v>
      </c>
      <c r="J143" s="11"/>
      <c r="N143" s="11"/>
    </row>
    <row r="144" spans="1:18" x14ac:dyDescent="0.25">
      <c r="A144" s="6" t="s">
        <v>16</v>
      </c>
      <c r="B144" s="7">
        <v>221.4</v>
      </c>
      <c r="C144" s="7">
        <v>12.385786802030466</v>
      </c>
      <c r="D144" s="7">
        <v>241.1</v>
      </c>
      <c r="E144" s="7">
        <v>15.358851674641144</v>
      </c>
      <c r="F144" s="7">
        <v>198</v>
      </c>
      <c r="G144" s="7">
        <v>8.1967213114754145</v>
      </c>
      <c r="H144" s="7">
        <v>204.9</v>
      </c>
      <c r="I144" s="8">
        <v>9.7482592394215288</v>
      </c>
      <c r="J144" s="11"/>
      <c r="N144" s="11"/>
    </row>
    <row r="145" spans="1:18" x14ac:dyDescent="0.25">
      <c r="A145" s="6" t="s">
        <v>17</v>
      </c>
      <c r="B145" s="7">
        <v>220.3</v>
      </c>
      <c r="C145" s="7">
        <v>11.487854251012152</v>
      </c>
      <c r="D145" s="7">
        <v>237.4</v>
      </c>
      <c r="E145" s="7">
        <v>13.860911270983209</v>
      </c>
      <c r="F145" s="7">
        <v>200.6</v>
      </c>
      <c r="G145" s="7">
        <v>9.0810222947253862</v>
      </c>
      <c r="H145" s="7">
        <v>205.4</v>
      </c>
      <c r="I145" s="8">
        <v>8.7923728813559308</v>
      </c>
      <c r="J145" s="11"/>
      <c r="N145" s="11"/>
    </row>
    <row r="146" spans="1:18" x14ac:dyDescent="0.25">
      <c r="A146" s="6" t="s">
        <v>18</v>
      </c>
      <c r="B146" s="7">
        <v>221.86945517278622</v>
      </c>
      <c r="C146" s="7">
        <v>10.713300984424265</v>
      </c>
      <c r="D146" s="7">
        <v>238.53638157076912</v>
      </c>
      <c r="E146" s="7">
        <v>12.17211799934357</v>
      </c>
      <c r="F146" s="7">
        <v>203.49381543713542</v>
      </c>
      <c r="G146" s="7">
        <v>11.620961922646771</v>
      </c>
      <c r="H146" s="7">
        <v>206.81257883109714</v>
      </c>
      <c r="I146" s="8">
        <v>8.2467992139089006</v>
      </c>
      <c r="J146" s="11"/>
      <c r="N146" s="11"/>
    </row>
    <row r="147" spans="1:18" x14ac:dyDescent="0.25">
      <c r="A147" s="6" t="s">
        <v>19</v>
      </c>
      <c r="B147" s="7">
        <v>223.4</v>
      </c>
      <c r="C147" s="7">
        <v>8.8686565449454378</v>
      </c>
      <c r="D147" s="7">
        <v>239.3</v>
      </c>
      <c r="E147" s="7">
        <v>7.5460100125172858</v>
      </c>
      <c r="F147" s="7">
        <v>204.6</v>
      </c>
      <c r="G147" s="7">
        <v>11.703997738323139</v>
      </c>
      <c r="H147" s="7">
        <v>210.1</v>
      </c>
      <c r="I147" s="8">
        <v>9.6722899825798265</v>
      </c>
      <c r="J147" s="11"/>
      <c r="N147" s="11"/>
    </row>
    <row r="148" spans="1:18" x14ac:dyDescent="0.25">
      <c r="A148" s="6" t="s">
        <v>55</v>
      </c>
      <c r="B148" s="7">
        <v>227.2</v>
      </c>
      <c r="C148" s="7">
        <v>7.2632826975548568</v>
      </c>
      <c r="D148" s="7">
        <v>244.3</v>
      </c>
      <c r="E148" s="7">
        <v>4.4393588813976805</v>
      </c>
      <c r="F148" s="7">
        <v>205.3</v>
      </c>
      <c r="G148" s="7">
        <v>11.479155501921497</v>
      </c>
      <c r="H148" s="7">
        <v>213.7</v>
      </c>
      <c r="I148" s="8">
        <v>10.108586307572679</v>
      </c>
      <c r="J148" s="11"/>
      <c r="N148" s="11"/>
    </row>
    <row r="149" spans="1:18" x14ac:dyDescent="0.25">
      <c r="A149" s="2" t="s">
        <v>59</v>
      </c>
      <c r="B149" s="3">
        <v>237.00431614121803</v>
      </c>
      <c r="C149" s="3">
        <v>6.3800517852617391</v>
      </c>
      <c r="D149" s="3">
        <v>252.77899586570547</v>
      </c>
      <c r="E149" s="3">
        <v>2.5466497893768669</v>
      </c>
      <c r="F149" s="3">
        <v>213.88312340036418</v>
      </c>
      <c r="G149" s="3">
        <v>9.6</v>
      </c>
      <c r="H149" s="3">
        <v>226.61760919669419</v>
      </c>
      <c r="I149" s="4">
        <v>12.109214176318909</v>
      </c>
      <c r="J149" s="11"/>
      <c r="N149" s="11"/>
      <c r="O149" s="20"/>
      <c r="P149" s="20"/>
      <c r="Q149" s="20"/>
      <c r="R149" s="20"/>
    </row>
    <row r="150" spans="1:18" x14ac:dyDescent="0.25">
      <c r="A150" s="6" t="s">
        <v>9</v>
      </c>
      <c r="B150" s="7">
        <v>230.73788724441528</v>
      </c>
      <c r="C150" s="7">
        <v>5.6395556085636116</v>
      </c>
      <c r="D150" s="7">
        <v>250.11735698535495</v>
      </c>
      <c r="E150" s="7">
        <v>1.803270496128178</v>
      </c>
      <c r="F150" s="7">
        <v>208.33522172518491</v>
      </c>
      <c r="G150" s="7">
        <v>11.455913630685743</v>
      </c>
      <c r="H150" s="7">
        <v>213.93359213692327</v>
      </c>
      <c r="I150" s="8">
        <v>9.8438858972026253</v>
      </c>
      <c r="J150" s="11"/>
      <c r="N150" s="11"/>
    </row>
    <row r="151" spans="1:18" x14ac:dyDescent="0.25">
      <c r="A151" s="6" t="s">
        <v>10</v>
      </c>
      <c r="B151" s="7">
        <v>235.15196459582657</v>
      </c>
      <c r="C151" s="7">
        <v>7.0638095440200601</v>
      </c>
      <c r="D151" s="7">
        <v>257.8082506733947</v>
      </c>
      <c r="E151" s="7">
        <v>3.8526550235836794</v>
      </c>
      <c r="F151" s="7">
        <v>208.9816343298541</v>
      </c>
      <c r="G151" s="7">
        <v>12.275488702147115</v>
      </c>
      <c r="H151" s="7">
        <v>215.49260358338827</v>
      </c>
      <c r="I151" s="8">
        <v>10.437280492802216</v>
      </c>
      <c r="J151" s="11"/>
      <c r="K151" s="20"/>
      <c r="L151" s="20"/>
      <c r="M151" s="20"/>
      <c r="N151" s="11"/>
    </row>
    <row r="152" spans="1:18" x14ac:dyDescent="0.25">
      <c r="A152" s="6" t="s">
        <v>11</v>
      </c>
      <c r="B152" s="7">
        <v>235.96194185437449</v>
      </c>
      <c r="C152" s="7">
        <v>6.0350298720209565</v>
      </c>
      <c r="D152" s="7">
        <v>256.92234272971604</v>
      </c>
      <c r="E152" s="7">
        <v>1.7006122060101205</v>
      </c>
      <c r="F152" s="7">
        <v>209.08062474933161</v>
      </c>
      <c r="G152" s="7">
        <v>11.009370230717394</v>
      </c>
      <c r="H152" s="7">
        <v>219.5851146400193</v>
      </c>
      <c r="I152" s="8">
        <v>12.016519120883856</v>
      </c>
      <c r="J152" s="11"/>
      <c r="N152" s="11"/>
    </row>
    <row r="153" spans="1:18" x14ac:dyDescent="0.25">
      <c r="A153" s="6" t="s">
        <v>12</v>
      </c>
      <c r="B153" s="7">
        <v>235.3</v>
      </c>
      <c r="C153" s="7">
        <v>4.9958326707966023</v>
      </c>
      <c r="D153" s="7">
        <v>253.9</v>
      </c>
      <c r="E153" s="7">
        <v>-0.74152546684773313</v>
      </c>
      <c r="F153" s="7">
        <v>208.9</v>
      </c>
      <c r="G153" s="7">
        <v>10.914487581792571</v>
      </c>
      <c r="H153" s="7">
        <v>222.4</v>
      </c>
      <c r="I153" s="8">
        <v>13.452471007997374</v>
      </c>
      <c r="J153" s="11"/>
      <c r="N153" s="11"/>
    </row>
    <row r="154" spans="1:18" x14ac:dyDescent="0.25">
      <c r="A154" s="6" t="s">
        <v>13</v>
      </c>
      <c r="B154" s="7">
        <v>235.7</v>
      </c>
      <c r="C154" s="7">
        <v>4.2718962235612992</v>
      </c>
      <c r="D154" s="7">
        <v>254.1</v>
      </c>
      <c r="E154" s="7">
        <v>-1.5096194975460122</v>
      </c>
      <c r="F154" s="7">
        <v>209.7</v>
      </c>
      <c r="G154" s="7">
        <v>11.33924387698373</v>
      </c>
      <c r="H154" s="7">
        <v>222.8</v>
      </c>
      <c r="I154" s="8">
        <v>12.039956331782349</v>
      </c>
      <c r="J154" s="11"/>
      <c r="N154" s="11"/>
    </row>
    <row r="155" spans="1:18" x14ac:dyDescent="0.25">
      <c r="A155" s="6" t="s">
        <v>14</v>
      </c>
      <c r="B155" s="7">
        <v>233.7</v>
      </c>
      <c r="C155" s="7">
        <v>3.2361198201582795</v>
      </c>
      <c r="D155" s="7">
        <v>247.2</v>
      </c>
      <c r="E155" s="7">
        <v>-3.1119996296212946</v>
      </c>
      <c r="F155" s="7">
        <v>215</v>
      </c>
      <c r="G155" s="7">
        <v>11.17712532631792</v>
      </c>
      <c r="H155" s="7">
        <v>224.2</v>
      </c>
      <c r="I155" s="8">
        <v>11.402447525878529</v>
      </c>
      <c r="J155" s="11"/>
      <c r="N155" s="11"/>
    </row>
    <row r="156" spans="1:18" x14ac:dyDescent="0.25">
      <c r="A156" s="6" t="s">
        <v>15</v>
      </c>
      <c r="B156" s="7">
        <v>232.6</v>
      </c>
      <c r="C156" s="7">
        <v>4.6800645234713443</v>
      </c>
      <c r="D156" s="7">
        <v>242.5</v>
      </c>
      <c r="E156" s="7">
        <v>-0.54102537545276164</v>
      </c>
      <c r="F156" s="7">
        <v>216.5</v>
      </c>
      <c r="G156" s="7">
        <v>8.9975375727520515</v>
      </c>
      <c r="H156" s="7">
        <v>227.2</v>
      </c>
      <c r="I156" s="8">
        <v>12.201192565458612</v>
      </c>
      <c r="J156" s="11"/>
      <c r="N156" s="11"/>
    </row>
    <row r="157" spans="1:18" x14ac:dyDescent="0.25">
      <c r="A157" s="6" t="s">
        <v>16</v>
      </c>
      <c r="B157" s="7">
        <v>235.4</v>
      </c>
      <c r="C157" s="7">
        <v>6.3233965672990138</v>
      </c>
      <c r="D157" s="7">
        <v>245.3</v>
      </c>
      <c r="E157" s="7">
        <v>1.74201576109499</v>
      </c>
      <c r="F157" s="7">
        <v>216.9</v>
      </c>
      <c r="G157" s="7">
        <v>9.5454545454545467</v>
      </c>
      <c r="H157" s="7">
        <v>231.6</v>
      </c>
      <c r="I157" s="8">
        <v>13.030746705710101</v>
      </c>
      <c r="J157" s="11"/>
      <c r="N157" s="11"/>
    </row>
    <row r="158" spans="1:18" x14ac:dyDescent="0.25">
      <c r="A158" s="6" t="s">
        <v>17</v>
      </c>
      <c r="B158" s="7">
        <v>234.8</v>
      </c>
      <c r="C158" s="7">
        <v>6.5819337267362812</v>
      </c>
      <c r="D158" s="7">
        <v>242.2</v>
      </c>
      <c r="E158" s="7">
        <v>2.021903959561925</v>
      </c>
      <c r="F158" s="7">
        <v>216.8</v>
      </c>
      <c r="G158" s="7">
        <v>8.0757726819541347</v>
      </c>
      <c r="H158" s="7">
        <v>234.7</v>
      </c>
      <c r="I158" s="8">
        <v>14.264849074975643</v>
      </c>
      <c r="J158" s="11"/>
      <c r="N158" s="11"/>
    </row>
    <row r="159" spans="1:18" x14ac:dyDescent="0.25">
      <c r="A159" s="6" t="s">
        <v>18</v>
      </c>
      <c r="B159" s="7">
        <v>239.7</v>
      </c>
      <c r="C159" s="7">
        <v>8.0365027323512379</v>
      </c>
      <c r="D159" s="7">
        <v>251.7</v>
      </c>
      <c r="E159" s="7">
        <v>5.5184950583001324</v>
      </c>
      <c r="F159" s="7">
        <v>217.2</v>
      </c>
      <c r="G159" s="7">
        <v>6.7354305257000675</v>
      </c>
      <c r="H159" s="7">
        <v>235.1</v>
      </c>
      <c r="I159" s="8">
        <v>13.677804961759634</v>
      </c>
      <c r="J159" s="11"/>
      <c r="N159" s="11"/>
    </row>
    <row r="160" spans="1:18" x14ac:dyDescent="0.25">
      <c r="A160" s="6" t="s">
        <v>19</v>
      </c>
      <c r="B160" s="7">
        <v>244</v>
      </c>
      <c r="C160" s="7">
        <v>9.2211280214861091</v>
      </c>
      <c r="D160" s="7">
        <v>260</v>
      </c>
      <c r="E160" s="7">
        <v>8.6502298370246535</v>
      </c>
      <c r="F160" s="7">
        <v>218.2</v>
      </c>
      <c r="G160" s="7">
        <v>6.6471163245356735</v>
      </c>
      <c r="H160" s="7">
        <v>235.2</v>
      </c>
      <c r="I160" s="8">
        <v>11.946692051404085</v>
      </c>
      <c r="J160" s="11"/>
      <c r="N160" s="11"/>
    </row>
    <row r="161" spans="1:18" x14ac:dyDescent="0.25">
      <c r="A161" s="6" t="s">
        <v>55</v>
      </c>
      <c r="B161" s="7">
        <v>251</v>
      </c>
      <c r="C161" s="7">
        <v>10.475352112676077</v>
      </c>
      <c r="D161" s="7">
        <v>271.60000000000002</v>
      </c>
      <c r="E161" s="7">
        <v>11.174785100286527</v>
      </c>
      <c r="F161" s="7">
        <v>221</v>
      </c>
      <c r="G161" s="7">
        <v>7.6473453482708038</v>
      </c>
      <c r="H161" s="7">
        <v>237.2</v>
      </c>
      <c r="I161" s="8">
        <v>10.996724379971923</v>
      </c>
      <c r="J161" s="11"/>
      <c r="N161" s="11"/>
    </row>
    <row r="162" spans="1:18" x14ac:dyDescent="0.25">
      <c r="A162" s="2" t="s">
        <v>60</v>
      </c>
      <c r="B162" s="3">
        <v>258.25</v>
      </c>
      <c r="C162" s="3">
        <v>8.9897249473132899</v>
      </c>
      <c r="D162" s="3">
        <v>279.60833333333329</v>
      </c>
      <c r="E162" s="3">
        <v>10.643594736012565</v>
      </c>
      <c r="F162" s="3">
        <v>224.91666666666666</v>
      </c>
      <c r="G162" s="3">
        <v>5.0999999999999996</v>
      </c>
      <c r="H162" s="3">
        <v>245.55000000000004</v>
      </c>
      <c r="I162" s="4">
        <v>8.4</v>
      </c>
      <c r="J162" s="11"/>
      <c r="N162" s="11"/>
      <c r="O162" s="20"/>
      <c r="P162" s="20"/>
      <c r="Q162" s="20"/>
      <c r="R162" s="20"/>
    </row>
    <row r="163" spans="1:18" x14ac:dyDescent="0.25">
      <c r="A163" s="6" t="s">
        <v>9</v>
      </c>
      <c r="B163" s="7">
        <v>257.89999999999998</v>
      </c>
      <c r="C163" s="7">
        <v>11.771847735960449</v>
      </c>
      <c r="D163" s="7">
        <v>284.2</v>
      </c>
      <c r="E163" s="7">
        <v>13.62666047068484</v>
      </c>
      <c r="F163" s="7">
        <v>222.8</v>
      </c>
      <c r="G163" s="7">
        <v>6.9430306383313223</v>
      </c>
      <c r="H163" s="7">
        <v>238.3</v>
      </c>
      <c r="I163" s="8">
        <v>11.389706319464594</v>
      </c>
      <c r="J163" s="11"/>
      <c r="N163" s="11"/>
    </row>
    <row r="164" spans="1:18" x14ac:dyDescent="0.25">
      <c r="A164" s="6" t="s">
        <v>10</v>
      </c>
      <c r="B164" s="7">
        <v>259.10000000000002</v>
      </c>
      <c r="C164" s="7">
        <v>10.184067756072011</v>
      </c>
      <c r="D164" s="7">
        <v>283.5</v>
      </c>
      <c r="E164" s="7">
        <v>9.9654488401742327</v>
      </c>
      <c r="F164" s="7">
        <v>223.2</v>
      </c>
      <c r="G164" s="7">
        <v>6.8036436387054948</v>
      </c>
      <c r="H164" s="7">
        <v>243.1</v>
      </c>
      <c r="I164" s="8">
        <v>12.811296516693943</v>
      </c>
      <c r="J164" s="11"/>
      <c r="K164" s="20"/>
      <c r="L164" s="20"/>
      <c r="M164" s="20"/>
      <c r="N164" s="11"/>
    </row>
    <row r="165" spans="1:18" x14ac:dyDescent="0.25">
      <c r="A165" s="6" t="s">
        <v>11</v>
      </c>
      <c r="B165" s="7">
        <v>260.10000000000002</v>
      </c>
      <c r="C165" s="7">
        <v>10.22964040553731</v>
      </c>
      <c r="D165" s="7">
        <v>284.2</v>
      </c>
      <c r="E165" s="7">
        <v>10.617082570736258</v>
      </c>
      <c r="F165" s="7">
        <v>223.3</v>
      </c>
      <c r="G165" s="7">
        <v>6.8009052812598725</v>
      </c>
      <c r="H165" s="7">
        <v>245.1</v>
      </c>
      <c r="I165" s="8">
        <v>11.619587876805298</v>
      </c>
      <c r="J165" s="11"/>
      <c r="N165" s="11"/>
    </row>
    <row r="166" spans="1:18" x14ac:dyDescent="0.25">
      <c r="A166" s="6" t="s">
        <v>12</v>
      </c>
      <c r="B166" s="7">
        <v>258.5</v>
      </c>
      <c r="C166" s="7">
        <v>9.8597535061623489</v>
      </c>
      <c r="D166" s="7">
        <v>280.5</v>
      </c>
      <c r="E166" s="7">
        <v>10.476565576998809</v>
      </c>
      <c r="F166" s="7">
        <v>224.4</v>
      </c>
      <c r="G166" s="7">
        <v>7.4198180947821868</v>
      </c>
      <c r="H166" s="7">
        <v>245.2</v>
      </c>
      <c r="I166" s="8">
        <v>10.251798561151077</v>
      </c>
      <c r="J166" s="11"/>
      <c r="N166" s="11"/>
    </row>
    <row r="167" spans="1:18" x14ac:dyDescent="0.25">
      <c r="A167" s="6" t="s">
        <v>13</v>
      </c>
      <c r="B167" s="9">
        <v>255.2</v>
      </c>
      <c r="C167" s="7">
        <v>8.2732286805260884</v>
      </c>
      <c r="D167" s="7">
        <v>273.8</v>
      </c>
      <c r="E167" s="7">
        <v>7.7528532073986725</v>
      </c>
      <c r="F167" s="7">
        <v>224.4</v>
      </c>
      <c r="G167" s="7">
        <v>7.0100143061516462</v>
      </c>
      <c r="H167" s="7">
        <v>245.3</v>
      </c>
      <c r="I167" s="8">
        <v>10.098743267504489</v>
      </c>
      <c r="J167" s="11"/>
      <c r="N167" s="11"/>
    </row>
    <row r="168" spans="1:18" x14ac:dyDescent="0.25">
      <c r="A168" s="6" t="s">
        <v>14</v>
      </c>
      <c r="B168" s="7">
        <v>255</v>
      </c>
      <c r="C168" s="7">
        <v>9.1142490372272107</v>
      </c>
      <c r="D168" s="7">
        <v>272.89999999999998</v>
      </c>
      <c r="E168" s="7">
        <v>10.396440129449829</v>
      </c>
      <c r="F168" s="7">
        <v>223.8</v>
      </c>
      <c r="G168" s="7">
        <v>4.0930232558139608</v>
      </c>
      <c r="H168" s="7">
        <v>246.8</v>
      </c>
      <c r="I168" s="8">
        <v>10.080285459411243</v>
      </c>
      <c r="J168" s="11"/>
      <c r="N168" s="11"/>
    </row>
    <row r="169" spans="1:18" x14ac:dyDescent="0.25">
      <c r="A169" s="6" t="s">
        <v>15</v>
      </c>
      <c r="B169" s="7">
        <v>254.6</v>
      </c>
      <c r="C169" s="7">
        <v>9.4582975064488437</v>
      </c>
      <c r="D169" s="7">
        <v>271.7</v>
      </c>
      <c r="E169" s="7">
        <v>12.041237113402062</v>
      </c>
      <c r="F169" s="7">
        <v>224.1</v>
      </c>
      <c r="G169" s="7">
        <v>3.510392609699764</v>
      </c>
      <c r="H169" s="7">
        <v>247</v>
      </c>
      <c r="I169" s="8">
        <v>8.7147887323943678</v>
      </c>
      <c r="J169" s="11"/>
      <c r="N169" s="11"/>
    </row>
    <row r="170" spans="1:18" x14ac:dyDescent="0.25">
      <c r="A170" s="6" t="s">
        <v>16</v>
      </c>
      <c r="B170" s="7">
        <v>256.60000000000002</v>
      </c>
      <c r="C170" s="7">
        <v>9.0059473237043477</v>
      </c>
      <c r="D170" s="7">
        <v>275.5</v>
      </c>
      <c r="E170" s="7">
        <v>12.311455360782702</v>
      </c>
      <c r="F170" s="7">
        <v>224.4</v>
      </c>
      <c r="G170" s="7">
        <v>3.4578146611341793</v>
      </c>
      <c r="H170" s="7">
        <v>247</v>
      </c>
      <c r="I170" s="8">
        <v>6.6493955094991435</v>
      </c>
      <c r="J170" s="11"/>
      <c r="N170" s="11"/>
    </row>
    <row r="171" spans="1:18" x14ac:dyDescent="0.25">
      <c r="A171" s="6" t="s">
        <v>17</v>
      </c>
      <c r="B171" s="10">
        <v>254.5</v>
      </c>
      <c r="C171" s="7">
        <v>8.3901192504258972</v>
      </c>
      <c r="D171" s="7">
        <v>270.2</v>
      </c>
      <c r="E171" s="7">
        <v>11.560693641618485</v>
      </c>
      <c r="F171" s="7">
        <v>227</v>
      </c>
      <c r="G171" s="7">
        <v>4.7047970479704588</v>
      </c>
      <c r="H171" s="7">
        <v>247.1</v>
      </c>
      <c r="I171" s="8">
        <v>5.2833404345973491</v>
      </c>
      <c r="J171" s="11"/>
      <c r="N171" s="11"/>
    </row>
    <row r="172" spans="1:18" x14ac:dyDescent="0.25">
      <c r="A172" s="6" t="s">
        <v>18</v>
      </c>
      <c r="B172" s="10">
        <v>259.2</v>
      </c>
      <c r="C172" s="7">
        <v>8.1351689612015008</v>
      </c>
      <c r="D172" s="7">
        <v>279.7</v>
      </c>
      <c r="E172" s="7">
        <v>11.124354390147005</v>
      </c>
      <c r="F172" s="7">
        <v>227.2</v>
      </c>
      <c r="G172" s="7">
        <v>4.6040515653775316</v>
      </c>
      <c r="H172" s="7">
        <v>247.1</v>
      </c>
      <c r="I172" s="8">
        <v>5.1042109740536006</v>
      </c>
      <c r="J172" s="11"/>
      <c r="N172" s="11"/>
    </row>
    <row r="173" spans="1:18" x14ac:dyDescent="0.25">
      <c r="A173" s="6" t="s">
        <v>19</v>
      </c>
      <c r="B173" s="10">
        <v>260.39999999999998</v>
      </c>
      <c r="C173" s="7">
        <v>6.72131147540982</v>
      </c>
      <c r="D173" s="7">
        <v>282</v>
      </c>
      <c r="E173" s="7">
        <v>8.4615384615384528</v>
      </c>
      <c r="F173" s="7">
        <v>227.3</v>
      </c>
      <c r="G173" s="7">
        <v>4.1704857928505987</v>
      </c>
      <c r="H173" s="7">
        <v>247.3</v>
      </c>
      <c r="I173" s="8">
        <v>5.1445578231292615</v>
      </c>
      <c r="J173" s="11"/>
      <c r="N173" s="11"/>
    </row>
    <row r="174" spans="1:18" x14ac:dyDescent="0.25">
      <c r="A174" s="6" t="s">
        <v>55</v>
      </c>
      <c r="B174" s="10">
        <v>267.89999999999998</v>
      </c>
      <c r="C174" s="7">
        <v>6.7330677290836576</v>
      </c>
      <c r="D174" s="7">
        <v>297.10000000000002</v>
      </c>
      <c r="E174" s="7">
        <v>9.3888070692194248</v>
      </c>
      <c r="F174" s="7">
        <v>227.1</v>
      </c>
      <c r="G174" s="7">
        <v>2.7601809954751104</v>
      </c>
      <c r="H174" s="7">
        <v>247.3</v>
      </c>
      <c r="I174" s="8">
        <v>4.2580101180438561</v>
      </c>
      <c r="J174" s="11"/>
      <c r="N174" s="11"/>
    </row>
    <row r="175" spans="1:18" x14ac:dyDescent="0.25">
      <c r="A175" s="2" t="s">
        <v>61</v>
      </c>
      <c r="B175" s="3">
        <v>279.69166666666666</v>
      </c>
      <c r="C175" s="3">
        <v>8.3083333333333318</v>
      </c>
      <c r="D175" s="3">
        <v>311.125</v>
      </c>
      <c r="E175" s="3">
        <v>11.275</v>
      </c>
      <c r="F175" s="3">
        <v>238.375</v>
      </c>
      <c r="G175" s="3">
        <v>5.958333333333333</v>
      </c>
      <c r="H175" s="3">
        <v>255.86666666666665</v>
      </c>
      <c r="I175" s="4">
        <v>4.208333333333333</v>
      </c>
      <c r="J175" s="11"/>
      <c r="N175" s="11"/>
      <c r="O175" s="20"/>
      <c r="P175" s="20"/>
      <c r="Q175" s="20"/>
      <c r="R175" s="20"/>
    </row>
    <row r="176" spans="1:18" x14ac:dyDescent="0.25">
      <c r="A176" s="6" t="s">
        <v>9</v>
      </c>
      <c r="B176" s="7">
        <v>273.2</v>
      </c>
      <c r="C176" s="7">
        <v>5.9</v>
      </c>
      <c r="D176" s="7">
        <v>306.39999999999998</v>
      </c>
      <c r="E176" s="7">
        <v>7.8</v>
      </c>
      <c r="F176" s="7">
        <v>228.2</v>
      </c>
      <c r="G176" s="7">
        <v>2.4</v>
      </c>
      <c r="H176" s="22">
        <v>248.9</v>
      </c>
      <c r="I176" s="23">
        <v>4.5</v>
      </c>
      <c r="J176" s="11"/>
      <c r="N176" s="11"/>
    </row>
    <row r="177" spans="1:14" x14ac:dyDescent="0.25">
      <c r="A177" s="6" t="s">
        <v>10</v>
      </c>
      <c r="B177" s="7">
        <v>278.8</v>
      </c>
      <c r="C177" s="7">
        <v>7.6</v>
      </c>
      <c r="D177" s="7">
        <v>312.8</v>
      </c>
      <c r="E177" s="7">
        <v>10.3</v>
      </c>
      <c r="F177" s="7">
        <v>234.2</v>
      </c>
      <c r="G177" s="7">
        <v>4.9000000000000004</v>
      </c>
      <c r="H177" s="22">
        <v>252.9</v>
      </c>
      <c r="I177" s="23">
        <v>4</v>
      </c>
      <c r="J177" s="11"/>
      <c r="K177" s="20"/>
      <c r="L177" s="20"/>
      <c r="M177" s="20"/>
      <c r="N177" s="11"/>
    </row>
    <row r="178" spans="1:14" x14ac:dyDescent="0.25">
      <c r="A178" s="6" t="s">
        <v>11</v>
      </c>
      <c r="B178" s="7">
        <v>279.7</v>
      </c>
      <c r="C178" s="7">
        <v>7.6</v>
      </c>
      <c r="D178" s="7">
        <v>314</v>
      </c>
      <c r="E178" s="7">
        <v>10.5</v>
      </c>
      <c r="F178" s="7">
        <v>234.2</v>
      </c>
      <c r="G178" s="7">
        <v>4.9000000000000004</v>
      </c>
      <c r="H178" s="22">
        <v>253.9</v>
      </c>
      <c r="I178" s="23">
        <v>3.6</v>
      </c>
      <c r="J178" s="11"/>
      <c r="K178" s="20"/>
      <c r="N178" s="11"/>
    </row>
    <row r="179" spans="1:14" x14ac:dyDescent="0.25">
      <c r="A179" s="6" t="s">
        <v>12</v>
      </c>
      <c r="B179" s="7">
        <v>281.8</v>
      </c>
      <c r="C179" s="7">
        <v>9</v>
      </c>
      <c r="D179" s="7">
        <v>318.39999999999998</v>
      </c>
      <c r="E179" s="7">
        <v>13.5</v>
      </c>
      <c r="F179" s="7">
        <v>234</v>
      </c>
      <c r="G179" s="7">
        <v>4.3</v>
      </c>
      <c r="H179" s="22">
        <v>253.9</v>
      </c>
      <c r="I179" s="23">
        <v>3.6</v>
      </c>
      <c r="J179" s="11"/>
      <c r="K179" s="20"/>
      <c r="N179" s="11"/>
    </row>
    <row r="180" spans="1:14" x14ac:dyDescent="0.25">
      <c r="A180" s="6" t="s">
        <v>13</v>
      </c>
      <c r="B180" s="9">
        <v>278.8</v>
      </c>
      <c r="C180" s="7">
        <v>9.3000000000000007</v>
      </c>
      <c r="D180" s="7">
        <v>312.39999999999998</v>
      </c>
      <c r="E180" s="7">
        <v>14.1</v>
      </c>
      <c r="F180" s="7">
        <v>233.9</v>
      </c>
      <c r="G180" s="7">
        <v>4.2</v>
      </c>
      <c r="H180" s="22">
        <v>253.9</v>
      </c>
      <c r="I180" s="23">
        <v>3.5</v>
      </c>
      <c r="J180" s="11"/>
      <c r="K180" s="20"/>
      <c r="N180" s="11"/>
    </row>
    <row r="181" spans="1:14" x14ac:dyDescent="0.25">
      <c r="A181" s="6" t="s">
        <v>14</v>
      </c>
      <c r="B181" s="7">
        <v>277.7</v>
      </c>
      <c r="C181" s="7">
        <v>8.9</v>
      </c>
      <c r="D181" s="7">
        <v>305.39999999999998</v>
      </c>
      <c r="E181" s="7">
        <v>11.9</v>
      </c>
      <c r="F181" s="7">
        <v>242.3</v>
      </c>
      <c r="G181" s="7">
        <v>8.3000000000000007</v>
      </c>
      <c r="H181" s="22">
        <v>256.10000000000002</v>
      </c>
      <c r="I181" s="23">
        <v>3.8</v>
      </c>
      <c r="J181" s="11"/>
      <c r="K181" s="20"/>
      <c r="N181" s="11"/>
    </row>
    <row r="182" spans="1:14" x14ac:dyDescent="0.25">
      <c r="A182" s="6" t="s">
        <v>15</v>
      </c>
      <c r="B182" s="7">
        <v>275.10000000000002</v>
      </c>
      <c r="C182" s="7">
        <v>8.1</v>
      </c>
      <c r="D182" s="10">
        <v>302.10000000000002</v>
      </c>
      <c r="E182" s="7">
        <v>11.2</v>
      </c>
      <c r="F182" s="7">
        <v>237.5</v>
      </c>
      <c r="G182" s="7">
        <v>5.9</v>
      </c>
      <c r="H182" s="22">
        <v>256.10000000000002</v>
      </c>
      <c r="I182" s="23">
        <v>3.7</v>
      </c>
      <c r="J182" s="11"/>
      <c r="K182" s="20"/>
      <c r="N182" s="11"/>
    </row>
    <row r="183" spans="1:14" x14ac:dyDescent="0.25">
      <c r="A183" s="6" t="s">
        <v>16</v>
      </c>
      <c r="B183" s="7">
        <v>277.89999999999998</v>
      </c>
      <c r="C183" s="7">
        <v>8.3000000000000007</v>
      </c>
      <c r="D183" s="10">
        <v>306.8</v>
      </c>
      <c r="E183" s="7">
        <v>11.3</v>
      </c>
      <c r="F183" s="7">
        <v>239.6</v>
      </c>
      <c r="G183" s="7">
        <v>6.7</v>
      </c>
      <c r="H183" s="22">
        <v>256.2</v>
      </c>
      <c r="I183" s="23">
        <v>3.7</v>
      </c>
      <c r="J183" s="11"/>
      <c r="K183" s="20"/>
      <c r="N183" s="11"/>
    </row>
    <row r="184" spans="1:14" x14ac:dyDescent="0.25">
      <c r="A184" s="6" t="s">
        <v>17</v>
      </c>
      <c r="B184" s="10">
        <v>277.39999999999998</v>
      </c>
      <c r="C184" s="7">
        <v>9</v>
      </c>
      <c r="D184" s="7">
        <v>303.10000000000002</v>
      </c>
      <c r="E184" s="7">
        <v>12.1</v>
      </c>
      <c r="F184" s="10">
        <v>243.3</v>
      </c>
      <c r="G184" s="7">
        <v>7.2</v>
      </c>
      <c r="H184" s="22">
        <v>258.3</v>
      </c>
      <c r="I184" s="23">
        <v>4.5</v>
      </c>
      <c r="J184" s="11"/>
      <c r="K184" s="20"/>
      <c r="N184" s="11"/>
    </row>
    <row r="185" spans="1:14" x14ac:dyDescent="0.25">
      <c r="A185" s="6" t="s">
        <v>18</v>
      </c>
      <c r="B185" s="10">
        <v>282.8</v>
      </c>
      <c r="C185" s="7">
        <v>9.1</v>
      </c>
      <c r="D185" s="7">
        <v>313.10000000000002</v>
      </c>
      <c r="E185" s="7">
        <v>11.9</v>
      </c>
      <c r="F185" s="10">
        <v>243.8</v>
      </c>
      <c r="G185" s="7">
        <v>7.3</v>
      </c>
      <c r="H185" s="22">
        <v>259.2</v>
      </c>
      <c r="I185" s="23">
        <v>4.9000000000000004</v>
      </c>
      <c r="J185" s="11"/>
      <c r="K185" s="20"/>
      <c r="N185" s="11"/>
    </row>
    <row r="186" spans="1:14" x14ac:dyDescent="0.25">
      <c r="A186" s="6" t="s">
        <v>19</v>
      </c>
      <c r="B186" s="10">
        <v>284.2</v>
      </c>
      <c r="C186" s="7">
        <v>9.1</v>
      </c>
      <c r="D186" s="7">
        <v>315.60000000000002</v>
      </c>
      <c r="E186" s="7">
        <v>11.9</v>
      </c>
      <c r="F186" s="10">
        <v>244</v>
      </c>
      <c r="G186" s="7">
        <v>7.3</v>
      </c>
      <c r="H186" s="22">
        <v>259.60000000000002</v>
      </c>
      <c r="I186" s="23">
        <v>5</v>
      </c>
      <c r="J186" s="11"/>
      <c r="K186" s="20"/>
      <c r="N186" s="11"/>
    </row>
    <row r="187" spans="1:14" x14ac:dyDescent="0.25">
      <c r="A187" s="6" t="s">
        <v>55</v>
      </c>
      <c r="B187" s="10">
        <v>288.89999999999998</v>
      </c>
      <c r="C187" s="7">
        <v>7.8</v>
      </c>
      <c r="D187" s="7">
        <v>323.39999999999998</v>
      </c>
      <c r="E187" s="7">
        <v>8.8000000000000007</v>
      </c>
      <c r="F187" s="10">
        <v>245.5</v>
      </c>
      <c r="G187" s="7">
        <v>8.1</v>
      </c>
      <c r="H187" s="22">
        <v>261.39999999999998</v>
      </c>
      <c r="I187" s="23">
        <v>5.7</v>
      </c>
      <c r="J187" s="11"/>
      <c r="K187" s="20"/>
      <c r="N187" s="11"/>
    </row>
    <row r="188" spans="1:14" x14ac:dyDescent="0.25">
      <c r="A188" s="2" t="s">
        <v>62</v>
      </c>
      <c r="B188" s="3">
        <v>296.63034977998012</v>
      </c>
      <c r="C188" s="3">
        <v>6.0645558090189793</v>
      </c>
      <c r="D188" s="3">
        <v>338.66400249871759</v>
      </c>
      <c r="E188" s="3">
        <v>8.8495332950519359</v>
      </c>
      <c r="F188" s="3">
        <v>251.75</v>
      </c>
      <c r="G188" s="3">
        <v>5.6396480150923507</v>
      </c>
      <c r="H188" s="3">
        <v>257.6716180357206</v>
      </c>
      <c r="I188" s="4">
        <v>0.73577000290610106</v>
      </c>
      <c r="J188" s="11"/>
      <c r="K188" s="20"/>
      <c r="N188" s="11"/>
    </row>
    <row r="189" spans="1:14" x14ac:dyDescent="0.25">
      <c r="A189" s="6" t="s">
        <v>9</v>
      </c>
      <c r="B189" s="7">
        <v>293.45996563961296</v>
      </c>
      <c r="C189" s="7">
        <v>7.4158000144996237</v>
      </c>
      <c r="D189" s="7">
        <v>331.87620533260582</v>
      </c>
      <c r="E189" s="7">
        <v>8.3146884244797121</v>
      </c>
      <c r="F189" s="7">
        <v>246.8</v>
      </c>
      <c r="G189" s="7">
        <v>8.1507449605609139</v>
      </c>
      <c r="H189" s="22">
        <v>261.66235960002751</v>
      </c>
      <c r="I189" s="8">
        <v>5.1275048614011638</v>
      </c>
      <c r="J189" s="11"/>
      <c r="K189" s="20"/>
      <c r="N189" s="11"/>
    </row>
    <row r="190" spans="1:14" x14ac:dyDescent="0.25">
      <c r="A190" s="6" t="s">
        <v>10</v>
      </c>
      <c r="B190" s="7">
        <v>299.21954032049882</v>
      </c>
      <c r="C190" s="7">
        <v>7.3240818940096091</v>
      </c>
      <c r="D190" s="7">
        <v>342.16313088109138</v>
      </c>
      <c r="E190" s="7">
        <v>9.3871901793770292</v>
      </c>
      <c r="F190" s="7">
        <v>247.4</v>
      </c>
      <c r="G190" s="7">
        <v>5.6362083689154758</v>
      </c>
      <c r="H190" s="22">
        <v>263.44551427574032</v>
      </c>
      <c r="I190" s="8">
        <v>4.1698356171373234</v>
      </c>
      <c r="J190" s="11"/>
      <c r="N190" s="11"/>
    </row>
    <row r="191" spans="1:14" x14ac:dyDescent="0.25">
      <c r="A191" s="6" t="s">
        <v>11</v>
      </c>
      <c r="B191" s="7">
        <v>299.79469218549519</v>
      </c>
      <c r="C191" s="7">
        <v>7.1843733233804841</v>
      </c>
      <c r="D191" s="7">
        <v>343.91356165417807</v>
      </c>
      <c r="E191" s="7">
        <v>9.5266119917764485</v>
      </c>
      <c r="F191" s="7">
        <v>248.6</v>
      </c>
      <c r="G191" s="7">
        <v>6.1485909479077776</v>
      </c>
      <c r="H191" s="22">
        <v>261.63711085084304</v>
      </c>
      <c r="I191" s="8">
        <v>3.0473063611039919</v>
      </c>
      <c r="J191" s="11"/>
      <c r="N191" s="11"/>
    </row>
    <row r="192" spans="1:14" x14ac:dyDescent="0.25">
      <c r="A192" s="6" t="s">
        <v>12</v>
      </c>
      <c r="B192" s="7">
        <v>300.77398062523287</v>
      </c>
      <c r="C192" s="7">
        <v>6.7331371984502795</v>
      </c>
      <c r="D192" s="7">
        <v>346.03959738408906</v>
      </c>
      <c r="E192" s="7">
        <v>8.680778072892295</v>
      </c>
      <c r="F192" s="7">
        <v>248.5</v>
      </c>
      <c r="G192" s="7">
        <v>6.1965811965811923</v>
      </c>
      <c r="H192" s="22">
        <v>261.47123123241539</v>
      </c>
      <c r="I192" s="8">
        <v>2.9819737031962887</v>
      </c>
      <c r="J192" s="11"/>
      <c r="N192" s="11"/>
    </row>
    <row r="193" spans="1:14" x14ac:dyDescent="0.25">
      <c r="A193" s="6" t="s">
        <v>13</v>
      </c>
      <c r="B193" s="9">
        <v>297.21924352843268</v>
      </c>
      <c r="C193" s="7">
        <v>6.6066153258366853</v>
      </c>
      <c r="D193" s="7">
        <v>337.8521211876232</v>
      </c>
      <c r="E193" s="7">
        <v>8.1472859115311138</v>
      </c>
      <c r="F193" s="7">
        <v>249.6</v>
      </c>
      <c r="G193" s="7">
        <v>6.7122702009405657</v>
      </c>
      <c r="H193" s="22">
        <v>262.44157908097674</v>
      </c>
      <c r="I193" s="8">
        <v>3.364150878683219</v>
      </c>
      <c r="J193" s="11"/>
      <c r="N193" s="11"/>
    </row>
    <row r="194" spans="1:14" x14ac:dyDescent="0.25">
      <c r="A194" s="6" t="s">
        <v>14</v>
      </c>
      <c r="B194" s="7">
        <v>292.81879267702834</v>
      </c>
      <c r="C194" s="7">
        <v>5.4442897648643793</v>
      </c>
      <c r="D194" s="7">
        <v>331.03600943113815</v>
      </c>
      <c r="E194" s="7">
        <v>8.3942401542692124</v>
      </c>
      <c r="F194" s="7">
        <v>252.9</v>
      </c>
      <c r="G194" s="7">
        <v>4.3747420553033436</v>
      </c>
      <c r="H194" s="22">
        <v>256.81184219060754</v>
      </c>
      <c r="I194" s="8">
        <v>0.27795477962027348</v>
      </c>
      <c r="J194" s="11"/>
      <c r="N194" s="11"/>
    </row>
    <row r="195" spans="1:14" x14ac:dyDescent="0.25">
      <c r="A195" s="6" t="s">
        <v>15</v>
      </c>
      <c r="B195" s="7">
        <v>290.19245544744876</v>
      </c>
      <c r="C195" s="7">
        <v>5.4851983797386623</v>
      </c>
      <c r="D195" s="7">
        <v>327.54141255360435</v>
      </c>
      <c r="E195" s="10">
        <v>8.4354101064752598</v>
      </c>
      <c r="F195" s="10">
        <v>252.5</v>
      </c>
      <c r="G195" s="7">
        <v>6.327721637894129</v>
      </c>
      <c r="H195" s="7">
        <v>254.10278686758966</v>
      </c>
      <c r="I195" s="8">
        <v>-0.78973687218677924</v>
      </c>
      <c r="J195" s="11"/>
      <c r="N195" s="11"/>
    </row>
    <row r="196" spans="1:14" x14ac:dyDescent="0.25">
      <c r="A196" s="6" t="s">
        <v>16</v>
      </c>
      <c r="B196" s="7">
        <v>293.07410105723301</v>
      </c>
      <c r="C196" s="10">
        <v>5.469028620268773</v>
      </c>
      <c r="D196" s="7">
        <v>332.66232626604966</v>
      </c>
      <c r="E196" s="7">
        <v>8.4464159165655133</v>
      </c>
      <c r="F196" s="10">
        <v>254</v>
      </c>
      <c r="G196" s="7">
        <v>6.0180286469710751</v>
      </c>
      <c r="H196" s="7">
        <v>254.21541677289775</v>
      </c>
      <c r="I196" s="8">
        <v>-0.76609792864917381</v>
      </c>
      <c r="J196" s="11"/>
      <c r="N196" s="11"/>
    </row>
    <row r="197" spans="1:14" x14ac:dyDescent="0.25">
      <c r="A197" s="6" t="s">
        <v>17</v>
      </c>
      <c r="B197" s="22">
        <v>292.03171484960927</v>
      </c>
      <c r="C197" s="10">
        <v>5.266136189704369</v>
      </c>
      <c r="D197" s="22">
        <v>330.33420140730891</v>
      </c>
      <c r="E197" s="7">
        <v>9.0014172524645062</v>
      </c>
      <c r="F197" s="22">
        <v>254.6</v>
      </c>
      <c r="G197" s="7">
        <v>4.653739599641014</v>
      </c>
      <c r="H197" s="22">
        <v>254.19535635939431</v>
      </c>
      <c r="I197" s="8">
        <v>-1.5797233350309483</v>
      </c>
      <c r="J197" s="11"/>
      <c r="N197" s="11"/>
    </row>
    <row r="198" spans="1:14" x14ac:dyDescent="0.25">
      <c r="A198" s="6" t="s">
        <v>18</v>
      </c>
      <c r="B198" s="22">
        <v>297.0716018108867</v>
      </c>
      <c r="C198" s="7">
        <v>5.0516295569945697</v>
      </c>
      <c r="D198" s="22">
        <v>340.71468200296812</v>
      </c>
      <c r="E198" s="7">
        <v>8.8294908403082815</v>
      </c>
      <c r="F198" s="22">
        <v>254.8</v>
      </c>
      <c r="G198" s="7">
        <v>4.5124405138284231</v>
      </c>
      <c r="H198" s="22">
        <v>253.68703854987027</v>
      </c>
      <c r="I198" s="28">
        <v>-2.1381105034116104</v>
      </c>
      <c r="J198" s="11"/>
      <c r="N198" s="11"/>
    </row>
    <row r="199" spans="1:14" x14ac:dyDescent="0.25">
      <c r="A199" s="6" t="s">
        <v>19</v>
      </c>
      <c r="B199" s="10">
        <v>299.50810921828321</v>
      </c>
      <c r="C199" s="10">
        <v>5.3943794404803072</v>
      </c>
      <c r="D199" s="22">
        <v>345.33478188395497</v>
      </c>
      <c r="E199" s="7">
        <v>9.4308706904838573</v>
      </c>
      <c r="F199" s="22">
        <v>255.1</v>
      </c>
      <c r="G199" s="7">
        <v>4.5447080525642889</v>
      </c>
      <c r="H199" s="22">
        <v>253.98918064828445</v>
      </c>
      <c r="I199" s="8">
        <v>-2.1658175269905371</v>
      </c>
      <c r="J199" s="11"/>
      <c r="N199" s="11"/>
    </row>
    <row r="200" spans="1:14" x14ac:dyDescent="0.25">
      <c r="A200" s="6" t="s">
        <v>55</v>
      </c>
      <c r="B200" s="22">
        <v>304.39999999999998</v>
      </c>
      <c r="C200" s="22">
        <v>5.4</v>
      </c>
      <c r="D200" s="22">
        <v>354.5</v>
      </c>
      <c r="E200" s="22">
        <v>9.6</v>
      </c>
      <c r="F200" s="10">
        <v>256.2</v>
      </c>
      <c r="G200" s="7">
        <v>4.4000000000000004</v>
      </c>
      <c r="H200" s="22">
        <v>254.4</v>
      </c>
      <c r="I200" s="8">
        <v>-2.7</v>
      </c>
      <c r="J200" s="11"/>
      <c r="N200" s="11"/>
    </row>
    <row r="201" spans="1:14" x14ac:dyDescent="0.25">
      <c r="A201" s="2" t="s">
        <v>63</v>
      </c>
      <c r="B201" s="3">
        <v>315.25244586546904</v>
      </c>
      <c r="C201" s="3">
        <v>6.277933621514368</v>
      </c>
      <c r="D201" s="3">
        <v>374.23702448819535</v>
      </c>
      <c r="E201" s="3">
        <v>10.505878344857194</v>
      </c>
      <c r="F201" s="3">
        <v>267.47095716372195</v>
      </c>
      <c r="G201" s="3">
        <v>6.2451095849208533</v>
      </c>
      <c r="H201" s="3">
        <v>250.26632450956626</v>
      </c>
      <c r="I201" s="4">
        <v>-2.8647686138334749</v>
      </c>
      <c r="J201" s="11"/>
      <c r="N201" s="11"/>
    </row>
    <row r="202" spans="1:14" x14ac:dyDescent="0.25">
      <c r="A202" s="6" t="s">
        <v>9</v>
      </c>
      <c r="B202" s="7">
        <v>309.2141751745819</v>
      </c>
      <c r="C202" s="7">
        <v>5.3684356912643096</v>
      </c>
      <c r="D202" s="7">
        <v>363.12946427797357</v>
      </c>
      <c r="E202" s="7">
        <v>9.4171436346410502</v>
      </c>
      <c r="F202" s="7">
        <v>259.18650798079773</v>
      </c>
      <c r="G202" s="7">
        <v>5.0103945410971988</v>
      </c>
      <c r="H202" s="7">
        <v>254.12215455474151</v>
      </c>
      <c r="I202" s="8">
        <v>-2.8816544560753101</v>
      </c>
      <c r="J202" s="11"/>
      <c r="N202" s="11"/>
    </row>
    <row r="203" spans="1:14" x14ac:dyDescent="0.25">
      <c r="A203" s="6" t="s">
        <v>10</v>
      </c>
      <c r="B203" s="22">
        <v>314.47394119992617</v>
      </c>
      <c r="C203" s="22">
        <v>5.0980630687047039</v>
      </c>
      <c r="D203" s="22">
        <v>374.05562635393414</v>
      </c>
      <c r="E203" s="22">
        <v>9.3208451158129293</v>
      </c>
      <c r="F203" s="7">
        <v>260.52141771167874</v>
      </c>
      <c r="G203" s="7">
        <v>5.2948928828773063</v>
      </c>
      <c r="H203" s="7">
        <v>252.68777785959108</v>
      </c>
      <c r="I203" s="8">
        <v>-4.0834767848388793</v>
      </c>
      <c r="J203" s="11"/>
      <c r="N203" s="11"/>
    </row>
    <row r="204" spans="1:14" x14ac:dyDescent="0.25">
      <c r="A204" s="6" t="s">
        <v>11</v>
      </c>
      <c r="B204" s="22">
        <v>317.6285467867761</v>
      </c>
      <c r="C204" s="9">
        <v>5.948689241718256</v>
      </c>
      <c r="D204" s="22">
        <v>380.16795172133106</v>
      </c>
      <c r="E204" s="7">
        <v>10.541715741820184</v>
      </c>
      <c r="F204" s="7">
        <v>262.88061138009618</v>
      </c>
      <c r="G204" s="7">
        <v>5.7236268594883484</v>
      </c>
      <c r="H204" s="7">
        <v>251.49809434964834</v>
      </c>
      <c r="I204" s="8">
        <v>-3.87522109085468</v>
      </c>
      <c r="J204" s="11"/>
      <c r="N204" s="11"/>
    </row>
    <row r="205" spans="1:14" x14ac:dyDescent="0.25">
      <c r="A205" s="6" t="s">
        <v>12</v>
      </c>
      <c r="B205" s="7">
        <v>322.12636095527012</v>
      </c>
      <c r="C205" s="22">
        <v>7.0991447749739081</v>
      </c>
      <c r="D205" s="7">
        <v>387.12689928473753</v>
      </c>
      <c r="E205" s="22">
        <v>11.873583893649993</v>
      </c>
      <c r="F205" s="7">
        <v>266.46996983422883</v>
      </c>
      <c r="G205" s="22">
        <v>7.2206293318590298</v>
      </c>
      <c r="H205" s="7">
        <v>252.54826292863032</v>
      </c>
      <c r="I205" s="23">
        <v>-3.4126004079789851</v>
      </c>
      <c r="J205" s="11"/>
      <c r="N205" s="11"/>
    </row>
    <row r="206" spans="1:14" x14ac:dyDescent="0.25">
      <c r="A206" s="6" t="s">
        <v>13</v>
      </c>
      <c r="B206" s="22">
        <v>320.65236045108622</v>
      </c>
      <c r="C206" s="22">
        <v>7.8841183513112156</v>
      </c>
      <c r="D206" s="22">
        <v>383.18318853851281</v>
      </c>
      <c r="E206" s="22">
        <v>13.417428664215919</v>
      </c>
      <c r="F206" s="22">
        <v>268.28628268914758</v>
      </c>
      <c r="G206" s="22">
        <v>7.4966038556771366</v>
      </c>
      <c r="H206" s="22">
        <v>252.92041090099917</v>
      </c>
      <c r="I206" s="23">
        <v>-3.6279191023461266</v>
      </c>
      <c r="J206" s="11"/>
      <c r="N206" s="11"/>
    </row>
    <row r="207" spans="1:14" x14ac:dyDescent="0.25">
      <c r="A207" s="6" t="s">
        <v>14</v>
      </c>
      <c r="B207" s="22">
        <v>315.16345996420114</v>
      </c>
      <c r="C207" s="7">
        <v>7.6308856692194524</v>
      </c>
      <c r="D207" s="22">
        <v>371.34731744795909</v>
      </c>
      <c r="E207" s="7">
        <v>12.177318137109339</v>
      </c>
      <c r="F207" s="22">
        <v>269.15305918140382</v>
      </c>
      <c r="G207" s="7">
        <v>6.4398227468841469</v>
      </c>
      <c r="H207" s="22">
        <v>253.60056423303743</v>
      </c>
      <c r="I207" s="28">
        <v>-1.2504399836774951</v>
      </c>
      <c r="J207" s="11"/>
      <c r="N207" s="11"/>
    </row>
    <row r="208" spans="1:14" x14ac:dyDescent="0.25">
      <c r="A208" s="6" t="s">
        <v>15</v>
      </c>
      <c r="B208" s="22">
        <v>310.15374924533432</v>
      </c>
      <c r="C208" s="7">
        <v>6.8786398209792026</v>
      </c>
      <c r="D208" s="22">
        <v>365.11062863101284</v>
      </c>
      <c r="E208" s="10">
        <v>11.470065963417682</v>
      </c>
      <c r="F208" s="22">
        <v>268.82617628799449</v>
      </c>
      <c r="G208" s="7">
        <v>6.4751013431699533</v>
      </c>
      <c r="H208" s="22">
        <v>247.44043814306298</v>
      </c>
      <c r="I208" s="8">
        <v>-2.6219109229991915</v>
      </c>
      <c r="J208" s="11"/>
      <c r="N208" s="11"/>
    </row>
    <row r="209" spans="1:14" x14ac:dyDescent="0.25">
      <c r="A209" s="6" t="s">
        <v>16</v>
      </c>
      <c r="B209" s="22">
        <v>309.14476273696391</v>
      </c>
      <c r="C209" s="22">
        <v>5.4834806698228533</v>
      </c>
      <c r="D209" s="22">
        <v>362.85191884506122</v>
      </c>
      <c r="E209" s="10">
        <v>9.0751462354853913</v>
      </c>
      <c r="F209" s="22">
        <v>269.92035188102187</v>
      </c>
      <c r="G209" s="22">
        <v>6.2717092657780427</v>
      </c>
      <c r="H209" s="22">
        <v>247.06840539280091</v>
      </c>
      <c r="I209" s="8">
        <v>-2.8113996667958077</v>
      </c>
      <c r="J209" s="11"/>
      <c r="N209" s="11"/>
    </row>
    <row r="210" spans="1:14" x14ac:dyDescent="0.25">
      <c r="A210" s="6" t="s">
        <v>17</v>
      </c>
      <c r="B210" s="22">
        <v>308.17197037378492</v>
      </c>
      <c r="C210" s="22">
        <v>5.5268844798201258</v>
      </c>
      <c r="D210" s="22">
        <v>360.83115804065375</v>
      </c>
      <c r="E210" s="7">
        <v>9.2321523182945953</v>
      </c>
      <c r="F210" s="22">
        <v>270.32784309623759</v>
      </c>
      <c r="G210" s="22">
        <v>6.1895237203561777</v>
      </c>
      <c r="H210" s="22">
        <v>246.88976612396328</v>
      </c>
      <c r="I210" s="8">
        <v>-2.8740061738586746</v>
      </c>
      <c r="J210" s="11"/>
      <c r="N210" s="11"/>
    </row>
    <row r="211" spans="1:14" x14ac:dyDescent="0.25">
      <c r="A211" s="6" t="s">
        <v>18</v>
      </c>
      <c r="B211" s="22">
        <v>314.37670965960359</v>
      </c>
      <c r="C211" s="10">
        <v>5.8252312719319264</v>
      </c>
      <c r="D211" s="22">
        <v>373.57159342663954</v>
      </c>
      <c r="E211" s="10">
        <v>9.6435267275582817</v>
      </c>
      <c r="F211" s="22">
        <v>270.19707651546167</v>
      </c>
      <c r="G211" s="22">
        <v>6.0470364793468718</v>
      </c>
      <c r="H211" s="22">
        <v>246.60014130389547</v>
      </c>
      <c r="I211" s="8">
        <v>-2.7935590586279204</v>
      </c>
      <c r="J211" s="11"/>
      <c r="N211" s="11"/>
    </row>
    <row r="212" spans="1:14" x14ac:dyDescent="0.25">
      <c r="A212" s="6" t="s">
        <v>19</v>
      </c>
      <c r="B212" s="22">
        <v>318.79065085380836</v>
      </c>
      <c r="C212" s="22">
        <v>6.4380699694083887</v>
      </c>
      <c r="D212" s="22">
        <v>380.39942869493098</v>
      </c>
      <c r="E212" s="22">
        <v>10.15381266250759</v>
      </c>
      <c r="F212" s="22">
        <v>271.4825913027579</v>
      </c>
      <c r="G212" s="22">
        <v>6.4397917697641276</v>
      </c>
      <c r="H212" s="22">
        <v>249.15027816990221</v>
      </c>
      <c r="I212" s="23">
        <v>-1.9051608678886822</v>
      </c>
      <c r="J212" s="11"/>
      <c r="N212" s="11"/>
    </row>
    <row r="213" spans="1:14" ht="15.75" thickBot="1" x14ac:dyDescent="0.3">
      <c r="A213" s="29" t="s">
        <v>55</v>
      </c>
      <c r="B213" s="30">
        <v>323.1326629842921</v>
      </c>
      <c r="C213" s="30">
        <v>6.1535604490180731</v>
      </c>
      <c r="D213" s="30">
        <v>389.06911859559762</v>
      </c>
      <c r="E213" s="30">
        <v>9.7478010437733786</v>
      </c>
      <c r="F213" s="30">
        <v>272.39959810383675</v>
      </c>
      <c r="G213" s="30">
        <v>6.3321822227518965</v>
      </c>
      <c r="H213" s="30">
        <v>248.66960015452261</v>
      </c>
      <c r="I213" s="31">
        <v>-2.2398748500599481</v>
      </c>
      <c r="J213" s="11"/>
      <c r="N213" s="11"/>
    </row>
    <row r="214" spans="1:14" ht="15.75" thickTop="1" x14ac:dyDescent="0.25"/>
  </sheetData>
  <mergeCells count="13">
    <mergeCell ref="L4:M4"/>
    <mergeCell ref="A4:A5"/>
    <mergeCell ref="B4:C4"/>
    <mergeCell ref="D4:E4"/>
    <mergeCell ref="F4:G4"/>
    <mergeCell ref="H4:I4"/>
    <mergeCell ref="K4:K5"/>
    <mergeCell ref="A1:I1"/>
    <mergeCell ref="K1:M1"/>
    <mergeCell ref="A2:I2"/>
    <mergeCell ref="K2:M2"/>
    <mergeCell ref="A3:I3"/>
    <mergeCell ref="K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workbookViewId="0">
      <selection activeCell="A209" sqref="A209"/>
    </sheetView>
  </sheetViews>
  <sheetFormatPr defaultRowHeight="15" x14ac:dyDescent="0.25"/>
  <cols>
    <col min="1" max="1" width="7.5703125" style="12" bestFit="1" customWidth="1"/>
    <col min="2" max="2" width="7.28515625" style="12" bestFit="1" customWidth="1"/>
    <col min="3" max="3" width="6.42578125" style="20" bestFit="1" customWidth="1"/>
    <col min="4" max="4" width="10.85546875" style="20" bestFit="1" customWidth="1"/>
    <col min="5" max="5" width="6.42578125" style="20" bestFit="1" customWidth="1"/>
    <col min="6" max="6" width="10.85546875" style="20" bestFit="1" customWidth="1"/>
    <col min="7" max="7" width="6.42578125" style="20" bestFit="1" customWidth="1"/>
    <col min="8" max="8" width="10.85546875" style="20" bestFit="1" customWidth="1"/>
    <col min="9" max="9" width="6.42578125" style="20" bestFit="1" customWidth="1"/>
    <col min="10" max="10" width="10.85546875" style="20" bestFit="1" customWidth="1"/>
    <col min="11" max="11" width="6.42578125" style="20" bestFit="1" customWidth="1"/>
    <col min="12" max="12" width="10.85546875" style="20" bestFit="1" customWidth="1"/>
    <col min="13" max="13" width="6.42578125" style="12" bestFit="1" customWidth="1"/>
    <col min="14" max="14" width="10.85546875" style="12" bestFit="1" customWidth="1"/>
    <col min="15" max="16384" width="9.140625" style="12"/>
  </cols>
  <sheetData>
    <row r="1" spans="1:14" x14ac:dyDescent="0.25">
      <c r="B1" s="75" t="s">
        <v>80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25">
      <c r="B2" s="75" t="s">
        <v>81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2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x14ac:dyDescent="0.25">
      <c r="A4" s="84" t="s">
        <v>75</v>
      </c>
      <c r="B4" s="84" t="s">
        <v>117</v>
      </c>
      <c r="C4" s="84" t="s">
        <v>76</v>
      </c>
      <c r="D4" s="84"/>
      <c r="E4" s="84" t="s">
        <v>82</v>
      </c>
      <c r="F4" s="84"/>
      <c r="G4" s="84" t="s">
        <v>83</v>
      </c>
      <c r="H4" s="84"/>
      <c r="I4" s="84" t="s">
        <v>83</v>
      </c>
      <c r="J4" s="84"/>
      <c r="K4" s="84"/>
      <c r="L4" s="84"/>
      <c r="M4" s="84"/>
      <c r="N4" s="84"/>
    </row>
    <row r="5" spans="1:14" x14ac:dyDescent="0.25">
      <c r="A5" s="84"/>
      <c r="B5" s="84"/>
      <c r="C5" s="84"/>
      <c r="D5" s="84"/>
      <c r="E5" s="84"/>
      <c r="F5" s="84"/>
      <c r="G5" s="84"/>
      <c r="H5" s="84"/>
      <c r="I5" s="84" t="s">
        <v>84</v>
      </c>
      <c r="J5" s="84"/>
      <c r="K5" s="84" t="s">
        <v>85</v>
      </c>
      <c r="L5" s="84"/>
      <c r="M5" s="84" t="s">
        <v>86</v>
      </c>
      <c r="N5" s="84"/>
    </row>
    <row r="6" spans="1:14" x14ac:dyDescent="0.25">
      <c r="A6" s="84"/>
      <c r="B6" s="84"/>
      <c r="C6" s="32" t="s">
        <v>5</v>
      </c>
      <c r="D6" s="32" t="s">
        <v>6</v>
      </c>
      <c r="E6" s="32" t="s">
        <v>5</v>
      </c>
      <c r="F6" s="32" t="s">
        <v>6</v>
      </c>
      <c r="G6" s="32" t="s">
        <v>5</v>
      </c>
      <c r="H6" s="32" t="s">
        <v>6</v>
      </c>
      <c r="I6" s="32" t="s">
        <v>5</v>
      </c>
      <c r="J6" s="32" t="s">
        <v>6</v>
      </c>
      <c r="K6" s="32" t="s">
        <v>5</v>
      </c>
      <c r="L6" s="32" t="s">
        <v>6</v>
      </c>
      <c r="M6" s="32" t="s">
        <v>5</v>
      </c>
      <c r="N6" s="32" t="s">
        <v>6</v>
      </c>
    </row>
    <row r="7" spans="1:14" x14ac:dyDescent="0.25">
      <c r="A7" s="86" t="s">
        <v>88</v>
      </c>
      <c r="B7" s="87" t="s">
        <v>105</v>
      </c>
      <c r="C7" s="7">
        <v>101.9</v>
      </c>
      <c r="D7" s="7">
        <f t="shared" ref="D7:D18" si="0">C7/100*100-100</f>
        <v>1.9000000000000057</v>
      </c>
      <c r="E7" s="7">
        <v>100</v>
      </c>
      <c r="F7" s="7">
        <f t="shared" ref="F7:F18" si="1">E7/100*100-100</f>
        <v>0</v>
      </c>
      <c r="G7" s="7">
        <v>102.5</v>
      </c>
      <c r="H7" s="7">
        <f t="shared" ref="H7:H18" si="2">G7/100*100-100</f>
        <v>2.4999999999999858</v>
      </c>
      <c r="I7" s="7">
        <v>104.5</v>
      </c>
      <c r="J7" s="7">
        <f t="shared" ref="J7:J18" si="3">I7/100*100-100</f>
        <v>4.5</v>
      </c>
      <c r="K7" s="7">
        <v>100</v>
      </c>
      <c r="L7" s="7">
        <f t="shared" ref="L7:L18" si="4">K7/100*100-100</f>
        <v>0</v>
      </c>
      <c r="M7" s="22">
        <v>100.7</v>
      </c>
      <c r="N7" s="7">
        <f t="shared" ref="N7:N18" si="5">M7/100*100-100</f>
        <v>0.70000000000001705</v>
      </c>
    </row>
    <row r="8" spans="1:14" x14ac:dyDescent="0.25">
      <c r="A8" s="86"/>
      <c r="B8" s="87" t="s">
        <v>106</v>
      </c>
      <c r="C8" s="7">
        <v>101.9</v>
      </c>
      <c r="D8" s="7">
        <f t="shared" si="0"/>
        <v>1.9000000000000057</v>
      </c>
      <c r="E8" s="7">
        <v>100</v>
      </c>
      <c r="F8" s="7">
        <f t="shared" si="1"/>
        <v>0</v>
      </c>
      <c r="G8" s="7">
        <v>102.6</v>
      </c>
      <c r="H8" s="7">
        <f t="shared" si="2"/>
        <v>2.6000000000000085</v>
      </c>
      <c r="I8" s="7">
        <v>104.6</v>
      </c>
      <c r="J8" s="7">
        <f t="shared" si="3"/>
        <v>4.6000000000000085</v>
      </c>
      <c r="K8" s="7">
        <v>100.2</v>
      </c>
      <c r="L8" s="7">
        <f t="shared" si="4"/>
        <v>0.20000000000000284</v>
      </c>
      <c r="M8" s="22">
        <v>100.5</v>
      </c>
      <c r="N8" s="7">
        <f t="shared" si="5"/>
        <v>0.49999999999998579</v>
      </c>
    </row>
    <row r="9" spans="1:14" x14ac:dyDescent="0.25">
      <c r="A9" s="86"/>
      <c r="B9" s="87" t="s">
        <v>107</v>
      </c>
      <c r="C9" s="7">
        <v>102.2</v>
      </c>
      <c r="D9" s="7">
        <f t="shared" si="0"/>
        <v>2.2000000000000028</v>
      </c>
      <c r="E9" s="7">
        <v>100</v>
      </c>
      <c r="F9" s="7">
        <f t="shared" si="1"/>
        <v>0</v>
      </c>
      <c r="G9" s="7">
        <v>103</v>
      </c>
      <c r="H9" s="7">
        <f t="shared" si="2"/>
        <v>3</v>
      </c>
      <c r="I9" s="7">
        <v>104.2</v>
      </c>
      <c r="J9" s="7">
        <f t="shared" si="3"/>
        <v>4.2000000000000028</v>
      </c>
      <c r="K9" s="7">
        <v>102</v>
      </c>
      <c r="L9" s="7">
        <f t="shared" si="4"/>
        <v>2</v>
      </c>
      <c r="M9" s="22">
        <v>100.3</v>
      </c>
      <c r="N9" s="7">
        <f t="shared" si="5"/>
        <v>0.29999999999998295</v>
      </c>
    </row>
    <row r="10" spans="1:14" x14ac:dyDescent="0.25">
      <c r="A10" s="86"/>
      <c r="B10" s="87" t="s">
        <v>108</v>
      </c>
      <c r="C10" s="7">
        <v>103.2</v>
      </c>
      <c r="D10" s="7">
        <f t="shared" si="0"/>
        <v>3.2000000000000028</v>
      </c>
      <c r="E10" s="7">
        <v>100</v>
      </c>
      <c r="F10" s="7">
        <f t="shared" si="1"/>
        <v>0</v>
      </c>
      <c r="G10" s="7">
        <v>104.4</v>
      </c>
      <c r="H10" s="7">
        <f t="shared" si="2"/>
        <v>4.4000000000000057</v>
      </c>
      <c r="I10" s="7">
        <v>105.3</v>
      </c>
      <c r="J10" s="7">
        <f t="shared" si="3"/>
        <v>5.2999999999999972</v>
      </c>
      <c r="K10" s="7">
        <v>104.2</v>
      </c>
      <c r="L10" s="7">
        <f t="shared" si="4"/>
        <v>4.2000000000000028</v>
      </c>
      <c r="M10" s="22">
        <v>100.2</v>
      </c>
      <c r="N10" s="7">
        <f t="shared" si="5"/>
        <v>0.20000000000000284</v>
      </c>
    </row>
    <row r="11" spans="1:14" x14ac:dyDescent="0.25">
      <c r="A11" s="86"/>
      <c r="B11" s="87" t="s">
        <v>109</v>
      </c>
      <c r="C11" s="7">
        <v>103.6</v>
      </c>
      <c r="D11" s="7">
        <f t="shared" si="0"/>
        <v>3.6000000000000085</v>
      </c>
      <c r="E11" s="7">
        <v>100.4</v>
      </c>
      <c r="F11" s="7">
        <f t="shared" si="1"/>
        <v>0.40000000000000568</v>
      </c>
      <c r="G11" s="7">
        <v>104.7</v>
      </c>
      <c r="H11" s="7">
        <f t="shared" si="2"/>
        <v>4.6999999999999886</v>
      </c>
      <c r="I11" s="7">
        <v>105.6</v>
      </c>
      <c r="J11" s="7">
        <f t="shared" si="3"/>
        <v>5.6000000000000085</v>
      </c>
      <c r="K11" s="7">
        <v>104.9</v>
      </c>
      <c r="L11" s="7">
        <f t="shared" si="4"/>
        <v>4.9000000000000199</v>
      </c>
      <c r="M11" s="22">
        <v>100.2</v>
      </c>
      <c r="N11" s="7">
        <f t="shared" si="5"/>
        <v>0.20000000000000284</v>
      </c>
    </row>
    <row r="12" spans="1:14" x14ac:dyDescent="0.25">
      <c r="A12" s="86"/>
      <c r="B12" s="87" t="s">
        <v>110</v>
      </c>
      <c r="C12" s="7">
        <v>104.3</v>
      </c>
      <c r="D12" s="7">
        <f t="shared" si="0"/>
        <v>4.2999999999999972</v>
      </c>
      <c r="E12" s="7">
        <v>100.4</v>
      </c>
      <c r="F12" s="7">
        <f t="shared" si="1"/>
        <v>0.40000000000000568</v>
      </c>
      <c r="G12" s="7">
        <v>105.7</v>
      </c>
      <c r="H12" s="7">
        <f>G12/100*100-100</f>
        <v>5.6999999999999886</v>
      </c>
      <c r="I12" s="7">
        <v>107.3</v>
      </c>
      <c r="J12" s="7">
        <f t="shared" si="3"/>
        <v>7.2999999999999972</v>
      </c>
      <c r="K12" s="7">
        <v>105.1</v>
      </c>
      <c r="L12" s="7">
        <f t="shared" si="4"/>
        <v>5.0999999999999943</v>
      </c>
      <c r="M12" s="22">
        <v>100.3</v>
      </c>
      <c r="N12" s="7">
        <f t="shared" si="5"/>
        <v>0.29999999999998295</v>
      </c>
    </row>
    <row r="13" spans="1:14" x14ac:dyDescent="0.25">
      <c r="A13" s="86"/>
      <c r="B13" s="87" t="s">
        <v>111</v>
      </c>
      <c r="C13" s="7">
        <v>104.3</v>
      </c>
      <c r="D13" s="7">
        <f t="shared" si="0"/>
        <v>4.2999999999999972</v>
      </c>
      <c r="E13" s="7">
        <v>100.4</v>
      </c>
      <c r="F13" s="7">
        <f t="shared" si="1"/>
        <v>0.40000000000000568</v>
      </c>
      <c r="G13" s="7">
        <v>105.7</v>
      </c>
      <c r="H13" s="7">
        <f t="shared" si="2"/>
        <v>5.6999999999999886</v>
      </c>
      <c r="I13" s="7">
        <v>107.3</v>
      </c>
      <c r="J13" s="7">
        <f t="shared" si="3"/>
        <v>7.2999999999999972</v>
      </c>
      <c r="K13" s="7">
        <v>105.1</v>
      </c>
      <c r="L13" s="7">
        <f t="shared" si="4"/>
        <v>5.0999999999999943</v>
      </c>
      <c r="M13" s="22">
        <v>100.3</v>
      </c>
      <c r="N13" s="7">
        <f t="shared" si="5"/>
        <v>0.29999999999998295</v>
      </c>
    </row>
    <row r="14" spans="1:14" x14ac:dyDescent="0.25">
      <c r="A14" s="86"/>
      <c r="B14" s="87" t="s">
        <v>112</v>
      </c>
      <c r="C14" s="7">
        <v>104.3</v>
      </c>
      <c r="D14" s="7">
        <f t="shared" si="0"/>
        <v>4.2999999999999972</v>
      </c>
      <c r="E14" s="7">
        <v>100.4</v>
      </c>
      <c r="F14" s="7">
        <f t="shared" si="1"/>
        <v>0.40000000000000568</v>
      </c>
      <c r="G14" s="7">
        <v>105.7</v>
      </c>
      <c r="H14" s="7">
        <f>G14/100*100-100</f>
        <v>5.6999999999999886</v>
      </c>
      <c r="I14" s="7">
        <v>107.3</v>
      </c>
      <c r="J14" s="7">
        <f t="shared" si="3"/>
        <v>7.2999999999999972</v>
      </c>
      <c r="K14" s="7">
        <v>105.1</v>
      </c>
      <c r="L14" s="7">
        <f t="shared" si="4"/>
        <v>5.0999999999999943</v>
      </c>
      <c r="M14" s="22">
        <v>100.3</v>
      </c>
      <c r="N14" s="7">
        <f t="shared" si="5"/>
        <v>0.29999999999998295</v>
      </c>
    </row>
    <row r="15" spans="1:14" x14ac:dyDescent="0.25">
      <c r="A15" s="86"/>
      <c r="B15" s="87" t="s">
        <v>113</v>
      </c>
      <c r="C15" s="7">
        <v>104.9</v>
      </c>
      <c r="D15" s="7">
        <f t="shared" si="0"/>
        <v>4.9000000000000199</v>
      </c>
      <c r="E15" s="7">
        <v>100.4</v>
      </c>
      <c r="F15" s="7">
        <f t="shared" si="1"/>
        <v>0.40000000000000568</v>
      </c>
      <c r="G15" s="7">
        <v>106.6</v>
      </c>
      <c r="H15" s="7">
        <f t="shared" si="2"/>
        <v>6.5999999999999801</v>
      </c>
      <c r="I15" s="7">
        <v>107.3</v>
      </c>
      <c r="J15" s="7">
        <f t="shared" si="3"/>
        <v>7.2999999999999972</v>
      </c>
      <c r="K15" s="7">
        <v>107</v>
      </c>
      <c r="L15" s="7">
        <f t="shared" si="4"/>
        <v>7</v>
      </c>
      <c r="M15" s="22">
        <v>102.1</v>
      </c>
      <c r="N15" s="7">
        <f t="shared" si="5"/>
        <v>2.0999999999999943</v>
      </c>
    </row>
    <row r="16" spans="1:14" x14ac:dyDescent="0.25">
      <c r="A16" s="86"/>
      <c r="B16" s="87" t="s">
        <v>114</v>
      </c>
      <c r="C16" s="7">
        <v>104.8</v>
      </c>
      <c r="D16" s="7">
        <f t="shared" si="0"/>
        <v>4.8000000000000114</v>
      </c>
      <c r="E16" s="7">
        <v>100.4</v>
      </c>
      <c r="F16" s="7">
        <f t="shared" si="1"/>
        <v>0.40000000000000568</v>
      </c>
      <c r="G16" s="7">
        <v>106.5</v>
      </c>
      <c r="H16" s="7">
        <f t="shared" si="2"/>
        <v>6.5</v>
      </c>
      <c r="I16" s="7">
        <v>107.1</v>
      </c>
      <c r="J16" s="7">
        <f t="shared" si="3"/>
        <v>7.0999999999999943</v>
      </c>
      <c r="K16" s="7">
        <v>107</v>
      </c>
      <c r="L16" s="7">
        <f t="shared" si="4"/>
        <v>7</v>
      </c>
      <c r="M16" s="22">
        <v>102.1</v>
      </c>
      <c r="N16" s="7">
        <f t="shared" si="5"/>
        <v>2.0999999999999943</v>
      </c>
    </row>
    <row r="17" spans="1:14" x14ac:dyDescent="0.25">
      <c r="A17" s="86"/>
      <c r="B17" s="87" t="s">
        <v>115</v>
      </c>
      <c r="C17" s="7">
        <v>105.7</v>
      </c>
      <c r="D17" s="7">
        <f t="shared" si="0"/>
        <v>5.6999999999999886</v>
      </c>
      <c r="E17" s="7">
        <v>100.4</v>
      </c>
      <c r="F17" s="7">
        <f t="shared" si="1"/>
        <v>0.40000000000000568</v>
      </c>
      <c r="G17" s="7">
        <v>107.7</v>
      </c>
      <c r="H17" s="7">
        <f t="shared" si="2"/>
        <v>7.6999999999999886</v>
      </c>
      <c r="I17" s="7">
        <v>109</v>
      </c>
      <c r="J17" s="7">
        <f t="shared" si="3"/>
        <v>9.0000000000000142</v>
      </c>
      <c r="K17" s="7">
        <v>107</v>
      </c>
      <c r="L17" s="7">
        <f t="shared" si="4"/>
        <v>7</v>
      </c>
      <c r="M17" s="22">
        <v>103.6</v>
      </c>
      <c r="N17" s="7">
        <f t="shared" si="5"/>
        <v>3.6000000000000085</v>
      </c>
    </row>
    <row r="18" spans="1:14" x14ac:dyDescent="0.25">
      <c r="A18" s="86"/>
      <c r="B18" s="87" t="s">
        <v>116</v>
      </c>
      <c r="C18" s="7">
        <v>106.2</v>
      </c>
      <c r="D18" s="7">
        <f t="shared" si="0"/>
        <v>6.2000000000000028</v>
      </c>
      <c r="E18" s="7">
        <v>100.4</v>
      </c>
      <c r="F18" s="7">
        <f t="shared" si="1"/>
        <v>0.40000000000000568</v>
      </c>
      <c r="G18" s="7">
        <v>108.4</v>
      </c>
      <c r="H18" s="7">
        <f t="shared" si="2"/>
        <v>8.4000000000000057</v>
      </c>
      <c r="I18" s="7">
        <v>110</v>
      </c>
      <c r="J18" s="7">
        <f t="shared" si="3"/>
        <v>10.000000000000014</v>
      </c>
      <c r="K18" s="7">
        <v>107</v>
      </c>
      <c r="L18" s="7">
        <f t="shared" si="4"/>
        <v>7</v>
      </c>
      <c r="M18" s="22">
        <v>104.8</v>
      </c>
      <c r="N18" s="7">
        <f t="shared" si="5"/>
        <v>4.8000000000000114</v>
      </c>
    </row>
    <row r="19" spans="1:14" x14ac:dyDescent="0.25">
      <c r="A19" s="86" t="s">
        <v>89</v>
      </c>
      <c r="B19" s="87" t="s">
        <v>105</v>
      </c>
      <c r="C19" s="7">
        <v>109.3</v>
      </c>
      <c r="D19" s="7">
        <f>C19/C7*100-100</f>
        <v>7.2620215897939033</v>
      </c>
      <c r="E19" s="7">
        <v>106.4</v>
      </c>
      <c r="F19" s="7">
        <f>E19/E7*100-100</f>
        <v>6.4000000000000057</v>
      </c>
      <c r="G19" s="7">
        <v>110.4</v>
      </c>
      <c r="H19" s="7">
        <f>G19/G7*100-100</f>
        <v>7.7073170731707421</v>
      </c>
      <c r="I19" s="7">
        <v>113.7</v>
      </c>
      <c r="J19" s="7">
        <f>I19/I7*100-100</f>
        <v>8.8038277511961667</v>
      </c>
      <c r="K19" s="7">
        <v>107</v>
      </c>
      <c r="L19" s="7">
        <f>K19/K7*100-100</f>
        <v>7</v>
      </c>
      <c r="M19" s="7">
        <v>104.8</v>
      </c>
      <c r="N19" s="7">
        <f>M19/M7*100-100</f>
        <v>4.0714995034756782</v>
      </c>
    </row>
    <row r="20" spans="1:14" x14ac:dyDescent="0.25">
      <c r="A20" s="86" t="s">
        <v>89</v>
      </c>
      <c r="B20" s="87" t="s">
        <v>106</v>
      </c>
      <c r="C20" s="7">
        <v>109.6</v>
      </c>
      <c r="D20" s="7">
        <f>C20/C8*100-100</f>
        <v>7.5564278704612207</v>
      </c>
      <c r="E20" s="7">
        <v>106.6</v>
      </c>
      <c r="F20" s="7">
        <f>E20/E8*100-100</f>
        <v>6.5999999999999801</v>
      </c>
      <c r="G20" s="7">
        <v>110.7</v>
      </c>
      <c r="H20" s="7">
        <f>G20/G8*100-100</f>
        <v>7.8947368421052602</v>
      </c>
      <c r="I20" s="7">
        <v>112.7</v>
      </c>
      <c r="J20" s="7">
        <f>I20/I8*100-100</f>
        <v>7.7437858508604194</v>
      </c>
      <c r="K20" s="7">
        <v>109.5</v>
      </c>
      <c r="L20" s="7">
        <f>K20/K8*100-100</f>
        <v>9.2814371257484964</v>
      </c>
      <c r="M20" s="7">
        <v>104.9</v>
      </c>
      <c r="N20" s="7">
        <f>M20/M8*100-100</f>
        <v>4.3781094527363393</v>
      </c>
    </row>
    <row r="21" spans="1:14" x14ac:dyDescent="0.25">
      <c r="A21" s="86" t="s">
        <v>89</v>
      </c>
      <c r="B21" s="87" t="s">
        <v>107</v>
      </c>
      <c r="C21" s="7">
        <v>110.4</v>
      </c>
      <c r="D21" s="7">
        <f>C21/C9*100-100</f>
        <v>8.0234833659491187</v>
      </c>
      <c r="E21" s="7">
        <v>106.6</v>
      </c>
      <c r="F21" s="7">
        <f>E21/E9*100-100</f>
        <v>6.5999999999999801</v>
      </c>
      <c r="G21" s="7">
        <v>111.7</v>
      </c>
      <c r="H21" s="7">
        <f>G21/G9*100-100</f>
        <v>8.4466019417475735</v>
      </c>
      <c r="I21" s="7">
        <v>114</v>
      </c>
      <c r="J21" s="7">
        <f>I21/I9*100-100</f>
        <v>9.404990403071011</v>
      </c>
      <c r="K21" s="7">
        <v>109.5</v>
      </c>
      <c r="L21" s="7">
        <f>K21/K9*100-100</f>
        <v>7.3529411764705799</v>
      </c>
      <c r="M21" s="7">
        <v>107.6</v>
      </c>
      <c r="N21" s="7">
        <f>M21/M9*100-100</f>
        <v>7.2781655034895181</v>
      </c>
    </row>
    <row r="22" spans="1:14" x14ac:dyDescent="0.25">
      <c r="A22" s="86" t="s">
        <v>89</v>
      </c>
      <c r="B22" s="87" t="s">
        <v>108</v>
      </c>
      <c r="C22" s="7">
        <v>112.2</v>
      </c>
      <c r="D22" s="7">
        <f>C22/C10*100-100</f>
        <v>8.7209302325581319</v>
      </c>
      <c r="E22" s="7">
        <v>106.6</v>
      </c>
      <c r="F22" s="7">
        <f>E22/E10*100-100</f>
        <v>6.5999999999999801</v>
      </c>
      <c r="G22" s="7">
        <v>114.2</v>
      </c>
      <c r="H22" s="7">
        <f>G22/G10*100-100</f>
        <v>9.3869731800766232</v>
      </c>
      <c r="I22" s="7">
        <v>115.6</v>
      </c>
      <c r="J22" s="7">
        <f>I22/I10*100-100</f>
        <v>9.7815764482431149</v>
      </c>
      <c r="K22" s="7">
        <v>114.2</v>
      </c>
      <c r="L22" s="7">
        <f>K22/K10*100-100</f>
        <v>9.5969289827255295</v>
      </c>
      <c r="M22" s="7">
        <v>107.6</v>
      </c>
      <c r="N22" s="7">
        <f>M22/M10*100-100</f>
        <v>7.3852295409181608</v>
      </c>
    </row>
    <row r="23" spans="1:14" x14ac:dyDescent="0.25">
      <c r="A23" s="86" t="s">
        <v>89</v>
      </c>
      <c r="B23" s="87" t="s">
        <v>109</v>
      </c>
      <c r="C23" s="7">
        <v>114.2</v>
      </c>
      <c r="D23" s="7">
        <f>C23/C11*100-100</f>
        <v>10.231660231660243</v>
      </c>
      <c r="E23" s="7">
        <v>106.6</v>
      </c>
      <c r="F23" s="7">
        <f>E23/E11*100-100</f>
        <v>6.1752988047808657</v>
      </c>
      <c r="G23" s="7">
        <v>117</v>
      </c>
      <c r="H23" s="7">
        <f>G23/G11*100-100</f>
        <v>11.747851002865332</v>
      </c>
      <c r="I23" s="7">
        <v>119.1</v>
      </c>
      <c r="J23" s="7">
        <f>I23/I11*100-100</f>
        <v>12.784090909090921</v>
      </c>
      <c r="K23" s="7">
        <v>116.5</v>
      </c>
      <c r="L23" s="7">
        <f>K23/K11*100-100</f>
        <v>11.058150619637757</v>
      </c>
      <c r="M23" s="7">
        <v>108.2</v>
      </c>
      <c r="N23" s="7">
        <f>M23/M11*100-100</f>
        <v>7.9840319361277352</v>
      </c>
    </row>
    <row r="24" spans="1:14" x14ac:dyDescent="0.25">
      <c r="A24" s="86" t="s">
        <v>89</v>
      </c>
      <c r="B24" s="87" t="s">
        <v>110</v>
      </c>
      <c r="C24" s="7">
        <v>114.4</v>
      </c>
      <c r="D24" s="7">
        <f>C24/C12*100-100</f>
        <v>9.6836049856184161</v>
      </c>
      <c r="E24" s="7">
        <v>106.6</v>
      </c>
      <c r="F24" s="7">
        <f>E24/E12*100-100</f>
        <v>6.1752988047808657</v>
      </c>
      <c r="G24" s="7">
        <v>117.2</v>
      </c>
      <c r="H24" s="7">
        <f>G24/G12*100-100</f>
        <v>10.879848628193002</v>
      </c>
      <c r="I24" s="7">
        <v>118.7</v>
      </c>
      <c r="J24" s="7">
        <f>I24/I12*100-100</f>
        <v>10.62441752096926</v>
      </c>
      <c r="K24" s="7">
        <v>117.8</v>
      </c>
      <c r="L24" s="7">
        <f>K24/K12*100-100</f>
        <v>12.083729781160812</v>
      </c>
      <c r="M24" s="7">
        <v>108.2</v>
      </c>
      <c r="N24" s="7">
        <f>M24/M12*100-100</f>
        <v>7.8763708873379983</v>
      </c>
    </row>
    <row r="25" spans="1:14" x14ac:dyDescent="0.25">
      <c r="A25" s="86" t="s">
        <v>89</v>
      </c>
      <c r="B25" s="87" t="s">
        <v>111</v>
      </c>
      <c r="C25" s="7">
        <v>114.6</v>
      </c>
      <c r="D25" s="7">
        <f>C25/C13*100-100</f>
        <v>9.8753595397890592</v>
      </c>
      <c r="E25" s="7">
        <v>106.6</v>
      </c>
      <c r="F25" s="7">
        <f>E25/E13*100-100</f>
        <v>6.1752988047808657</v>
      </c>
      <c r="G25" s="7">
        <v>117.5</v>
      </c>
      <c r="H25" s="7">
        <f>G25/G13*100-100</f>
        <v>11.163670766319768</v>
      </c>
      <c r="I25" s="7">
        <v>118.6</v>
      </c>
      <c r="J25" s="7">
        <f>I25/I13*100-100</f>
        <v>10.531220876048451</v>
      </c>
      <c r="K25" s="7">
        <v>118.9</v>
      </c>
      <c r="L25" s="7">
        <f>K25/K13*100-100</f>
        <v>13.130352045670818</v>
      </c>
      <c r="M25" s="7">
        <v>107.7</v>
      </c>
      <c r="N25" s="7">
        <f>M25/M13*100-100</f>
        <v>7.3778664007976005</v>
      </c>
    </row>
    <row r="26" spans="1:14" x14ac:dyDescent="0.25">
      <c r="A26" s="86" t="s">
        <v>89</v>
      </c>
      <c r="B26" s="87" t="s">
        <v>112</v>
      </c>
      <c r="C26" s="7">
        <v>114.8</v>
      </c>
      <c r="D26" s="7">
        <f>C26/C14*100-100</f>
        <v>10.067114093959731</v>
      </c>
      <c r="E26" s="7">
        <v>106.6</v>
      </c>
      <c r="F26" s="7">
        <f>E26/E14*100-100</f>
        <v>6.1752988047808657</v>
      </c>
      <c r="G26" s="7">
        <v>117.8</v>
      </c>
      <c r="H26" s="7">
        <f>G26/G14*100-100</f>
        <v>11.447492904446534</v>
      </c>
      <c r="I26" s="7">
        <v>119</v>
      </c>
      <c r="J26" s="7">
        <f>I26/I14*100-100</f>
        <v>10.904007455731588</v>
      </c>
      <c r="K26" s="7">
        <v>119.1</v>
      </c>
      <c r="L26" s="7">
        <f>K26/K14*100-100</f>
        <v>13.320647002854429</v>
      </c>
      <c r="M26" s="7">
        <v>107.8</v>
      </c>
      <c r="N26" s="7">
        <f>M26/M14*100-100</f>
        <v>7.4775672981056971</v>
      </c>
    </row>
    <row r="27" spans="1:14" x14ac:dyDescent="0.25">
      <c r="A27" s="86" t="s">
        <v>89</v>
      </c>
      <c r="B27" s="87" t="s">
        <v>113</v>
      </c>
      <c r="C27" s="7">
        <v>114.8</v>
      </c>
      <c r="D27" s="7">
        <f>C27/C15*100-100</f>
        <v>9.4375595805529002</v>
      </c>
      <c r="E27" s="7">
        <v>106.6</v>
      </c>
      <c r="F27" s="7">
        <f>E27/E15*100-100</f>
        <v>6.1752988047808657</v>
      </c>
      <c r="G27" s="7">
        <v>117.8</v>
      </c>
      <c r="H27" s="7">
        <f>G27/G15*100-100</f>
        <v>10.506566604127585</v>
      </c>
      <c r="I27" s="7">
        <v>119.1</v>
      </c>
      <c r="J27" s="7">
        <f>I27/I15*100-100</f>
        <v>10.997204100652368</v>
      </c>
      <c r="K27" s="7">
        <v>119.1</v>
      </c>
      <c r="L27" s="7">
        <f>K27/K15*100-100</f>
        <v>11.308411214953267</v>
      </c>
      <c r="M27" s="7">
        <v>107.9</v>
      </c>
      <c r="N27" s="7">
        <f>M27/M15*100-100</f>
        <v>5.6807051909892436</v>
      </c>
    </row>
    <row r="28" spans="1:14" x14ac:dyDescent="0.25">
      <c r="A28" s="86" t="s">
        <v>89</v>
      </c>
      <c r="B28" s="87" t="s">
        <v>114</v>
      </c>
      <c r="C28" s="7">
        <v>117.3</v>
      </c>
      <c r="D28" s="7">
        <f>C28/C16*100-100</f>
        <v>11.927480916030532</v>
      </c>
      <c r="E28" s="7">
        <v>106.6</v>
      </c>
      <c r="F28" s="7">
        <f>E28/E16*100-100</f>
        <v>6.1752988047808657</v>
      </c>
      <c r="G28" s="7">
        <v>121.2</v>
      </c>
      <c r="H28" s="7">
        <f>G28/G16*100-100</f>
        <v>13.802816901408448</v>
      </c>
      <c r="I28" s="7">
        <v>118.8</v>
      </c>
      <c r="J28" s="7">
        <f>I28/I16*100-100</f>
        <v>10.924369747899163</v>
      </c>
      <c r="K28" s="7">
        <v>127.5</v>
      </c>
      <c r="L28" s="7">
        <f>K28/K16*100-100</f>
        <v>19.158878504672899</v>
      </c>
      <c r="M28" s="7">
        <v>113.8</v>
      </c>
      <c r="N28" s="7">
        <f>M28/M16*100-100</f>
        <v>11.459353574926553</v>
      </c>
    </row>
    <row r="29" spans="1:14" x14ac:dyDescent="0.25">
      <c r="A29" s="86" t="s">
        <v>89</v>
      </c>
      <c r="B29" s="87" t="s">
        <v>115</v>
      </c>
      <c r="C29" s="7">
        <v>118</v>
      </c>
      <c r="D29" s="7">
        <f>C29/C17*100-100</f>
        <v>11.636707663197726</v>
      </c>
      <c r="E29" s="7">
        <v>106.6</v>
      </c>
      <c r="F29" s="7">
        <f>E29/E17*100-100</f>
        <v>6.1752988047808657</v>
      </c>
      <c r="G29" s="7">
        <v>122.3</v>
      </c>
      <c r="H29" s="7">
        <f>G29/G17*100-100</f>
        <v>13.55617455896008</v>
      </c>
      <c r="I29" s="7">
        <v>119.3</v>
      </c>
      <c r="J29" s="7">
        <f>I29/I17*100-100</f>
        <v>9.4495412844036792</v>
      </c>
      <c r="K29" s="7">
        <v>129.19999999999999</v>
      </c>
      <c r="L29" s="7">
        <f>K29/K17*100-100</f>
        <v>20.747663551401857</v>
      </c>
      <c r="M29" s="7">
        <v>115.2</v>
      </c>
      <c r="N29" s="7">
        <f>M29/M17*100-100</f>
        <v>11.196911196911202</v>
      </c>
    </row>
    <row r="30" spans="1:14" x14ac:dyDescent="0.25">
      <c r="A30" s="86" t="s">
        <v>89</v>
      </c>
      <c r="B30" s="87" t="s">
        <v>116</v>
      </c>
      <c r="C30" s="7">
        <v>119.3</v>
      </c>
      <c r="D30" s="7">
        <f>C30/C18*100-100</f>
        <v>12.335216572504692</v>
      </c>
      <c r="E30" s="7">
        <v>106.6</v>
      </c>
      <c r="F30" s="7">
        <f>E30/E18*100-100</f>
        <v>6.1752988047808657</v>
      </c>
      <c r="G30" s="7">
        <v>124</v>
      </c>
      <c r="H30" s="7">
        <f>G30/G18*100-100</f>
        <v>14.391143911439116</v>
      </c>
      <c r="I30" s="7">
        <v>122.5</v>
      </c>
      <c r="J30" s="7">
        <f>I30/I18*100-100</f>
        <v>11.36363636363636</v>
      </c>
      <c r="K30" s="7">
        <v>129.19999999999999</v>
      </c>
      <c r="L30" s="7">
        <f>K30/K18*100-100</f>
        <v>20.747663551401857</v>
      </c>
      <c r="M30" s="7">
        <v>115.6</v>
      </c>
      <c r="N30" s="7">
        <f>M30/M18*100-100</f>
        <v>10.305343511450388</v>
      </c>
    </row>
    <row r="31" spans="1:14" x14ac:dyDescent="0.25">
      <c r="A31" s="86" t="s">
        <v>90</v>
      </c>
      <c r="B31" s="87" t="s">
        <v>105</v>
      </c>
      <c r="C31" s="7">
        <v>122.8</v>
      </c>
      <c r="D31" s="7">
        <f>C31/C19*100-100</f>
        <v>12.351326623970721</v>
      </c>
      <c r="E31" s="7">
        <v>118.1</v>
      </c>
      <c r="F31" s="7">
        <f>E31/E19*100-100</f>
        <v>10.996240601503743</v>
      </c>
      <c r="G31" s="7">
        <v>124.5</v>
      </c>
      <c r="H31" s="7">
        <f>G31/G19*100-100</f>
        <v>12.771739130434767</v>
      </c>
      <c r="I31" s="7">
        <v>122.5</v>
      </c>
      <c r="J31" s="7">
        <f>I31/I19*100-100</f>
        <v>7.7396657871591827</v>
      </c>
      <c r="K31" s="7">
        <v>129.9</v>
      </c>
      <c r="L31" s="7">
        <f>K31/K19*100-100</f>
        <v>21.401869158878512</v>
      </c>
      <c r="M31" s="7">
        <v>117.3</v>
      </c>
      <c r="N31" s="7">
        <f>M31/M19*100-100</f>
        <v>11.927480916030532</v>
      </c>
    </row>
    <row r="32" spans="1:14" x14ac:dyDescent="0.25">
      <c r="A32" s="86" t="s">
        <v>90</v>
      </c>
      <c r="B32" s="87" t="s">
        <v>106</v>
      </c>
      <c r="C32" s="7">
        <v>123.3</v>
      </c>
      <c r="D32" s="7">
        <f>C32/C20*100-100</f>
        <v>12.5</v>
      </c>
      <c r="E32" s="7">
        <v>118.2</v>
      </c>
      <c r="F32" s="7">
        <f>E32/E20*100-100</f>
        <v>10.881801125703589</v>
      </c>
      <c r="G32" s="7">
        <v>125.2</v>
      </c>
      <c r="H32" s="7">
        <f>G32/G20*100-100</f>
        <v>13.098464317976521</v>
      </c>
      <c r="I32" s="7">
        <v>123</v>
      </c>
      <c r="J32" s="7">
        <f>I32/I20*100-100</f>
        <v>9.1393078970718733</v>
      </c>
      <c r="K32" s="7">
        <v>130.69999999999999</v>
      </c>
      <c r="L32" s="7">
        <f>K32/K20*100-100</f>
        <v>19.3607305936073</v>
      </c>
      <c r="M32" s="7">
        <v>118.7</v>
      </c>
      <c r="N32" s="7">
        <f>M32/M20*100-100</f>
        <v>13.15538608198284</v>
      </c>
    </row>
    <row r="33" spans="1:14" x14ac:dyDescent="0.25">
      <c r="A33" s="86" t="s">
        <v>90</v>
      </c>
      <c r="B33" s="87" t="s">
        <v>107</v>
      </c>
      <c r="C33" s="7">
        <v>123.5</v>
      </c>
      <c r="D33" s="7">
        <f>C33/C21*100-100</f>
        <v>11.865942028985501</v>
      </c>
      <c r="E33" s="7">
        <v>118.2</v>
      </c>
      <c r="F33" s="7">
        <f>E33/E21*100-100</f>
        <v>10.881801125703589</v>
      </c>
      <c r="G33" s="7">
        <v>125.5</v>
      </c>
      <c r="H33" s="7">
        <f>G33/G21*100-100</f>
        <v>12.354521038495974</v>
      </c>
      <c r="I33" s="7">
        <v>123.5</v>
      </c>
      <c r="J33" s="7">
        <f>I33/I21*100-100</f>
        <v>8.3333333333333286</v>
      </c>
      <c r="K33" s="7">
        <v>130.9</v>
      </c>
      <c r="L33" s="7">
        <f>K33/K21*100-100</f>
        <v>19.543378995433784</v>
      </c>
      <c r="M33" s="7">
        <v>118.7</v>
      </c>
      <c r="N33" s="7">
        <f>M33/M21*100-100</f>
        <v>10.315985130111542</v>
      </c>
    </row>
    <row r="34" spans="1:14" x14ac:dyDescent="0.25">
      <c r="A34" s="86" t="s">
        <v>90</v>
      </c>
      <c r="B34" s="87" t="s">
        <v>108</v>
      </c>
      <c r="C34" s="7">
        <v>123.5</v>
      </c>
      <c r="D34" s="7">
        <f>C34/C22*100-100</f>
        <v>10.071301247771828</v>
      </c>
      <c r="E34" s="7">
        <v>118.2</v>
      </c>
      <c r="F34" s="7">
        <f>E34/E22*100-100</f>
        <v>10.881801125703589</v>
      </c>
      <c r="G34" s="7">
        <v>125.5</v>
      </c>
      <c r="H34" s="7">
        <f>G34/G22*100-100</f>
        <v>9.8949211908931716</v>
      </c>
      <c r="I34" s="7">
        <v>123.5</v>
      </c>
      <c r="J34" s="7">
        <f>I34/I22*100-100</f>
        <v>6.83391003460207</v>
      </c>
      <c r="K34" s="7">
        <v>130.9</v>
      </c>
      <c r="L34" s="7">
        <f>K34/K22*100-100</f>
        <v>14.623467600700522</v>
      </c>
      <c r="M34" s="7">
        <v>118.7</v>
      </c>
      <c r="N34" s="7">
        <f>M34/M22*100-100</f>
        <v>10.315985130111542</v>
      </c>
    </row>
    <row r="35" spans="1:14" x14ac:dyDescent="0.25">
      <c r="A35" s="86" t="s">
        <v>90</v>
      </c>
      <c r="B35" s="87" t="s">
        <v>109</v>
      </c>
      <c r="C35" s="7">
        <v>123.3</v>
      </c>
      <c r="D35" s="7">
        <f>C35/C23*100-100</f>
        <v>7.9684763572679458</v>
      </c>
      <c r="E35" s="7">
        <v>118.2</v>
      </c>
      <c r="F35" s="7">
        <f>E35/E23*100-100</f>
        <v>10.881801125703589</v>
      </c>
      <c r="G35" s="7">
        <v>125.1</v>
      </c>
      <c r="H35" s="7">
        <f>G35/G23*100-100</f>
        <v>6.9230769230769198</v>
      </c>
      <c r="I35" s="7">
        <v>122.7</v>
      </c>
      <c r="J35" s="7">
        <f>I35/I23*100-100</f>
        <v>3.0226700251889156</v>
      </c>
      <c r="K35" s="7">
        <v>130.9</v>
      </c>
      <c r="L35" s="7">
        <f>K35/K23*100-100</f>
        <v>12.360515021459236</v>
      </c>
      <c r="M35" s="7">
        <v>118.8</v>
      </c>
      <c r="N35" s="7">
        <f>M35/M23*100-100</f>
        <v>9.7966728280961064</v>
      </c>
    </row>
    <row r="36" spans="1:14" x14ac:dyDescent="0.25">
      <c r="A36" s="86" t="s">
        <v>90</v>
      </c>
      <c r="B36" s="87" t="s">
        <v>110</v>
      </c>
      <c r="C36" s="7">
        <v>124.8</v>
      </c>
      <c r="D36" s="7">
        <f>C36/C24*100-100</f>
        <v>9.0909090909090793</v>
      </c>
      <c r="E36" s="7">
        <v>118.2</v>
      </c>
      <c r="F36" s="7">
        <f>E36/E24*100-100</f>
        <v>10.881801125703589</v>
      </c>
      <c r="G36" s="7">
        <v>127.2</v>
      </c>
      <c r="H36" s="7">
        <f>G36/G24*100-100</f>
        <v>8.5324232081911191</v>
      </c>
      <c r="I36" s="7">
        <v>126.4</v>
      </c>
      <c r="J36" s="7">
        <f>I36/I24*100-100</f>
        <v>6.4869418702611767</v>
      </c>
      <c r="K36" s="7">
        <v>130.9</v>
      </c>
      <c r="L36" s="7">
        <f>K36/K24*100-100</f>
        <v>11.120543293718171</v>
      </c>
      <c r="M36" s="7">
        <v>119.4</v>
      </c>
      <c r="N36" s="7">
        <f>M36/M24*100-100</f>
        <v>10.351201478743064</v>
      </c>
    </row>
    <row r="37" spans="1:14" x14ac:dyDescent="0.25">
      <c r="A37" s="86" t="s">
        <v>90</v>
      </c>
      <c r="B37" s="87" t="s">
        <v>111</v>
      </c>
      <c r="C37" s="7">
        <v>124.7</v>
      </c>
      <c r="D37" s="7">
        <f>C37/C25*100-100</f>
        <v>8.8132635253054303</v>
      </c>
      <c r="E37" s="7">
        <v>118.2</v>
      </c>
      <c r="F37" s="7">
        <f>E37/E25*100-100</f>
        <v>10.881801125703589</v>
      </c>
      <c r="G37" s="7">
        <v>127.1</v>
      </c>
      <c r="H37" s="7">
        <f>G37/G25*100-100</f>
        <v>8.1702127659574444</v>
      </c>
      <c r="I37" s="7">
        <v>126.1</v>
      </c>
      <c r="J37" s="7">
        <f>I37/I25*100-100</f>
        <v>6.3237774030354217</v>
      </c>
      <c r="K37" s="7">
        <v>131</v>
      </c>
      <c r="L37" s="7">
        <f>K37/K25*100-100</f>
        <v>10.176619007569386</v>
      </c>
      <c r="M37" s="7">
        <v>119.7</v>
      </c>
      <c r="N37" s="7">
        <f>M37/M25*100-100</f>
        <v>11.14206128133705</v>
      </c>
    </row>
    <row r="38" spans="1:14" x14ac:dyDescent="0.25">
      <c r="A38" s="86" t="s">
        <v>90</v>
      </c>
      <c r="B38" s="87" t="s">
        <v>112</v>
      </c>
      <c r="C38" s="7">
        <v>125.1</v>
      </c>
      <c r="D38" s="7">
        <f>C38/C26*100-100</f>
        <v>8.9721254355400646</v>
      </c>
      <c r="E38" s="7">
        <v>118.2</v>
      </c>
      <c r="F38" s="7">
        <f>E38/E26*100-100</f>
        <v>10.881801125703589</v>
      </c>
      <c r="G38" s="7">
        <v>127.7</v>
      </c>
      <c r="H38" s="7">
        <f>G38/G26*100-100</f>
        <v>8.4040747028862484</v>
      </c>
      <c r="I38" s="7">
        <v>126.1</v>
      </c>
      <c r="J38" s="7">
        <f>I38/I26*100-100</f>
        <v>5.9663865546218489</v>
      </c>
      <c r="K38" s="7">
        <v>132.9</v>
      </c>
      <c r="L38" s="7">
        <f>K38/K26*100-100</f>
        <v>11.586901763224191</v>
      </c>
      <c r="M38" s="7">
        <v>119.6</v>
      </c>
      <c r="N38" s="7">
        <f>M38/M26*100-100</f>
        <v>10.946196660482371</v>
      </c>
    </row>
    <row r="39" spans="1:14" x14ac:dyDescent="0.25">
      <c r="A39" s="86" t="s">
        <v>90</v>
      </c>
      <c r="B39" s="87" t="s">
        <v>113</v>
      </c>
      <c r="C39" s="7">
        <v>125.4</v>
      </c>
      <c r="D39" s="7">
        <f>C39/C27*100-100</f>
        <v>9.2334494773519111</v>
      </c>
      <c r="E39" s="7">
        <v>118.2</v>
      </c>
      <c r="F39" s="7">
        <f>E39/E27*100-100</f>
        <v>10.881801125703589</v>
      </c>
      <c r="G39" s="7">
        <v>128</v>
      </c>
      <c r="H39" s="7">
        <f>G39/G27*100-100</f>
        <v>8.6587436332767425</v>
      </c>
      <c r="I39" s="7">
        <v>126.3</v>
      </c>
      <c r="J39" s="7">
        <f>I39/I27*100-100</f>
        <v>6.0453400503778454</v>
      </c>
      <c r="K39" s="7">
        <v>133.4</v>
      </c>
      <c r="L39" s="7">
        <f>K39/K27*100-100</f>
        <v>12.006717044500419</v>
      </c>
      <c r="M39" s="7">
        <v>119.8</v>
      </c>
      <c r="N39" s="7">
        <f>M39/M27*100-100</f>
        <v>11.028730305838735</v>
      </c>
    </row>
    <row r="40" spans="1:14" x14ac:dyDescent="0.25">
      <c r="A40" s="86" t="s">
        <v>90</v>
      </c>
      <c r="B40" s="87" t="s">
        <v>114</v>
      </c>
      <c r="C40" s="7">
        <v>125.5</v>
      </c>
      <c r="D40" s="7">
        <f>C40/C28*100-100</f>
        <v>6.9906223358908761</v>
      </c>
      <c r="E40" s="7">
        <v>118.2</v>
      </c>
      <c r="F40" s="7">
        <f>E40/E28*100-100</f>
        <v>10.881801125703589</v>
      </c>
      <c r="G40" s="7">
        <v>128.30000000000001</v>
      </c>
      <c r="H40" s="7">
        <f>G40/G28*100-100</f>
        <v>5.8580858085808671</v>
      </c>
      <c r="I40" s="7">
        <v>126.3</v>
      </c>
      <c r="J40" s="7">
        <f>I40/I28*100-100</f>
        <v>6.313131313131322</v>
      </c>
      <c r="K40" s="7">
        <v>133.4</v>
      </c>
      <c r="L40" s="7">
        <f>K40/K28*100-100</f>
        <v>4.6274509803921688</v>
      </c>
      <c r="M40" s="7">
        <v>121.9</v>
      </c>
      <c r="N40" s="7">
        <f>M40/M28*100-100</f>
        <v>7.1177504393673132</v>
      </c>
    </row>
    <row r="41" spans="1:14" x14ac:dyDescent="0.25">
      <c r="A41" s="86" t="s">
        <v>90</v>
      </c>
      <c r="B41" s="87" t="s">
        <v>115</v>
      </c>
      <c r="C41" s="7">
        <v>127.6</v>
      </c>
      <c r="D41" s="7">
        <f>C41/C29*100-100</f>
        <v>8.1355932203389898</v>
      </c>
      <c r="E41" s="7">
        <v>118.2</v>
      </c>
      <c r="F41" s="7">
        <f>E41/E29*100-100</f>
        <v>10.881801125703589</v>
      </c>
      <c r="G41" s="7">
        <v>131.1</v>
      </c>
      <c r="H41" s="7">
        <f>G41/G29*100-100</f>
        <v>7.1954210956664042</v>
      </c>
      <c r="I41" s="7">
        <v>130.80000000000001</v>
      </c>
      <c r="J41" s="7">
        <f>I41/I29*100-100</f>
        <v>9.6395641240570171</v>
      </c>
      <c r="K41" s="7">
        <v>133.4</v>
      </c>
      <c r="L41" s="7">
        <f>K41/K29*100-100</f>
        <v>3.2507739938080675</v>
      </c>
      <c r="M41" s="7">
        <v>125.6</v>
      </c>
      <c r="N41" s="7">
        <f>M41/M29*100-100</f>
        <v>9.0277777777777715</v>
      </c>
    </row>
    <row r="42" spans="1:14" x14ac:dyDescent="0.25">
      <c r="A42" s="86" t="s">
        <v>90</v>
      </c>
      <c r="B42" s="87" t="s">
        <v>116</v>
      </c>
      <c r="C42" s="7">
        <v>132.69999999999999</v>
      </c>
      <c r="D42" s="7">
        <f>C42/C30*100-100</f>
        <v>11.232187761944672</v>
      </c>
      <c r="E42" s="7">
        <v>118.2</v>
      </c>
      <c r="F42" s="7">
        <f>E42/E30*100-100</f>
        <v>10.881801125703589</v>
      </c>
      <c r="G42" s="7">
        <v>138.1</v>
      </c>
      <c r="H42" s="7">
        <f>G42/G30*100-100</f>
        <v>11.370967741935488</v>
      </c>
      <c r="I42" s="7">
        <v>143.6</v>
      </c>
      <c r="J42" s="7">
        <f>I42/I30*100-100</f>
        <v>17.224489795918345</v>
      </c>
      <c r="K42" s="7">
        <v>133.5</v>
      </c>
      <c r="L42" s="7">
        <f>K42/K30*100-100</f>
        <v>3.3281733746130158</v>
      </c>
      <c r="M42" s="7">
        <v>125.7</v>
      </c>
      <c r="N42" s="7">
        <f>M42/M30*100-100</f>
        <v>8.7370242214533107</v>
      </c>
    </row>
    <row r="43" spans="1:14" x14ac:dyDescent="0.25">
      <c r="A43" s="86" t="s">
        <v>91</v>
      </c>
      <c r="B43" s="87" t="s">
        <v>105</v>
      </c>
      <c r="C43" s="7">
        <v>132.80000000000001</v>
      </c>
      <c r="D43" s="7">
        <f>C43/C31*100-100</f>
        <v>8.1433224755700309</v>
      </c>
      <c r="E43" s="7">
        <v>118.2</v>
      </c>
      <c r="F43" s="7">
        <f>E43/E31*100-100</f>
        <v>8.4674005080458414E-2</v>
      </c>
      <c r="G43" s="7">
        <v>138.19999999999999</v>
      </c>
      <c r="H43" s="7">
        <f>G43/G31*100-100</f>
        <v>11.00401606425703</v>
      </c>
      <c r="I43" s="7">
        <v>144.1</v>
      </c>
      <c r="J43" s="7">
        <f>I43/I31*100-100</f>
        <v>17.632653061224474</v>
      </c>
      <c r="K43" s="7">
        <v>133.5</v>
      </c>
      <c r="L43" s="7">
        <f>K43/K31*100-100</f>
        <v>2.7713625866050791</v>
      </c>
      <c r="M43" s="7">
        <v>124.6</v>
      </c>
      <c r="N43" s="7">
        <f>M43/M31*100-100</f>
        <v>6.2233589087808951</v>
      </c>
    </row>
    <row r="44" spans="1:14" x14ac:dyDescent="0.25">
      <c r="A44" s="86" t="s">
        <v>91</v>
      </c>
      <c r="B44" s="87" t="s">
        <v>106</v>
      </c>
      <c r="C44" s="7">
        <v>134.6</v>
      </c>
      <c r="D44" s="7">
        <f>C44/C32*100-100</f>
        <v>9.1646390916463929</v>
      </c>
      <c r="E44" s="7">
        <v>118.2</v>
      </c>
      <c r="F44" s="7">
        <f>E44/E32*100-100</f>
        <v>0</v>
      </c>
      <c r="G44" s="7">
        <v>140.6</v>
      </c>
      <c r="H44" s="7">
        <f>G44/G32*100-100</f>
        <v>12.300319488817891</v>
      </c>
      <c r="I44" s="7">
        <v>147</v>
      </c>
      <c r="J44" s="7">
        <f>I44/I32*100-100</f>
        <v>19.512195121951208</v>
      </c>
      <c r="K44" s="7">
        <v>134.19999999999999</v>
      </c>
      <c r="L44" s="7">
        <f>K44/K32*100-100</f>
        <v>2.6778882938025959</v>
      </c>
      <c r="M44" s="7">
        <v>129.30000000000001</v>
      </c>
      <c r="N44" s="7">
        <f>M44/M32*100-100</f>
        <v>8.9300758213984892</v>
      </c>
    </row>
    <row r="45" spans="1:14" x14ac:dyDescent="0.25">
      <c r="A45" s="86" t="s">
        <v>91</v>
      </c>
      <c r="B45" s="87" t="s">
        <v>107</v>
      </c>
      <c r="C45" s="7">
        <v>134.69999999999999</v>
      </c>
      <c r="D45" s="7">
        <f>C45/C33*100-100</f>
        <v>9.0688259109311673</v>
      </c>
      <c r="E45" s="7">
        <v>118.2</v>
      </c>
      <c r="F45" s="7">
        <f>E45/E33*100-100</f>
        <v>0</v>
      </c>
      <c r="G45" s="7">
        <v>140.80000000000001</v>
      </c>
      <c r="H45" s="7">
        <f>G45/G33*100-100</f>
        <v>12.19123505976097</v>
      </c>
      <c r="I45" s="7">
        <v>147</v>
      </c>
      <c r="J45" s="7">
        <f>I45/I33*100-100</f>
        <v>19.028340080971645</v>
      </c>
      <c r="K45" s="7">
        <v>134.19999999999999</v>
      </c>
      <c r="L45" s="7">
        <f>K45/K33*100-100</f>
        <v>2.5210084033613356</v>
      </c>
      <c r="M45" s="7">
        <v>130.69999999999999</v>
      </c>
      <c r="N45" s="7">
        <f>M45/M33*100-100</f>
        <v>10.109519797809583</v>
      </c>
    </row>
    <row r="46" spans="1:14" x14ac:dyDescent="0.25">
      <c r="A46" s="86" t="s">
        <v>91</v>
      </c>
      <c r="B46" s="87" t="s">
        <v>108</v>
      </c>
      <c r="C46" s="7">
        <v>135.80000000000001</v>
      </c>
      <c r="D46" s="7">
        <f>C46/C34*100-100</f>
        <v>9.9595141700404781</v>
      </c>
      <c r="E46" s="7">
        <v>118.2</v>
      </c>
      <c r="F46" s="7">
        <f>E46/E34*100-100</f>
        <v>0</v>
      </c>
      <c r="G46" s="7">
        <v>142.19999999999999</v>
      </c>
      <c r="H46" s="7">
        <f>G46/G34*100-100</f>
        <v>13.306772908366526</v>
      </c>
      <c r="I46" s="7">
        <v>148.5</v>
      </c>
      <c r="J46" s="7">
        <f>I46/I34*100-100</f>
        <v>20.242914979757074</v>
      </c>
      <c r="K46" s="7">
        <v>134.19999999999999</v>
      </c>
      <c r="L46" s="7">
        <f>K46/K34*100-100</f>
        <v>2.5210084033613356</v>
      </c>
      <c r="M46" s="7">
        <v>136.80000000000001</v>
      </c>
      <c r="N46" s="7">
        <f>M46/M34*100-100</f>
        <v>15.2485256950295</v>
      </c>
    </row>
    <row r="47" spans="1:14" x14ac:dyDescent="0.25">
      <c r="A47" s="86" t="s">
        <v>91</v>
      </c>
      <c r="B47" s="87" t="s">
        <v>109</v>
      </c>
      <c r="C47" s="7">
        <v>141.30000000000001</v>
      </c>
      <c r="D47" s="7">
        <f>C47/C35*100-100</f>
        <v>14.59854014598541</v>
      </c>
      <c r="E47" s="7">
        <v>133.1</v>
      </c>
      <c r="F47" s="7">
        <f>E47/E35*100-100</f>
        <v>12.605752961082899</v>
      </c>
      <c r="G47" s="7">
        <v>144.30000000000001</v>
      </c>
      <c r="H47" s="7">
        <f>G47/G35*100-100</f>
        <v>15.347721822541985</v>
      </c>
      <c r="I47" s="7">
        <v>150.6</v>
      </c>
      <c r="J47" s="7">
        <f>I47/I35*100-100</f>
        <v>22.738386308068456</v>
      </c>
      <c r="K47" s="7">
        <v>137.1</v>
      </c>
      <c r="L47" s="7">
        <f>K47/K35*100-100</f>
        <v>4.7364400305576595</v>
      </c>
      <c r="M47" s="7">
        <v>136.69999999999999</v>
      </c>
      <c r="N47" s="7">
        <f>M47/M35*100-100</f>
        <v>15.067340067340055</v>
      </c>
    </row>
    <row r="48" spans="1:14" x14ac:dyDescent="0.25">
      <c r="A48" s="86" t="s">
        <v>91</v>
      </c>
      <c r="B48" s="87" t="s">
        <v>110</v>
      </c>
      <c r="C48" s="7">
        <v>144</v>
      </c>
      <c r="D48" s="7">
        <f>C48/C36*100-100</f>
        <v>15.384615384615401</v>
      </c>
      <c r="E48" s="7">
        <v>133.1</v>
      </c>
      <c r="F48" s="7">
        <f>E48/E36*100-100</f>
        <v>12.605752961082899</v>
      </c>
      <c r="G48" s="7">
        <v>148</v>
      </c>
      <c r="H48" s="7">
        <f>G48/G36*100-100</f>
        <v>16.352201257861637</v>
      </c>
      <c r="I48" s="7">
        <v>155.1</v>
      </c>
      <c r="J48" s="7">
        <f>I48/I36*100-100</f>
        <v>22.705696202531641</v>
      </c>
      <c r="K48" s="7">
        <v>140.19999999999999</v>
      </c>
      <c r="L48" s="7">
        <f>K48/K36*100-100</f>
        <v>7.1046600458364964</v>
      </c>
      <c r="M48" s="7">
        <v>137.9</v>
      </c>
      <c r="N48" s="7">
        <f>M48/M36*100-100</f>
        <v>15.494137353433828</v>
      </c>
    </row>
    <row r="49" spans="1:14" x14ac:dyDescent="0.25">
      <c r="A49" s="86" t="s">
        <v>91</v>
      </c>
      <c r="B49" s="87" t="s">
        <v>111</v>
      </c>
      <c r="C49" s="7">
        <v>145.30000000000001</v>
      </c>
      <c r="D49" s="7">
        <f>C49/C37*100-100</f>
        <v>16.519647153167611</v>
      </c>
      <c r="E49" s="7">
        <v>138</v>
      </c>
      <c r="F49" s="7">
        <f>E49/E37*100-100</f>
        <v>16.751269035532985</v>
      </c>
      <c r="G49" s="7">
        <v>148</v>
      </c>
      <c r="H49" s="7">
        <f>G49/G37*100-100</f>
        <v>16.443745082612125</v>
      </c>
      <c r="I49" s="7">
        <v>155.1</v>
      </c>
      <c r="J49" s="7">
        <f>I49/I37*100-100</f>
        <v>22.997620935765269</v>
      </c>
      <c r="K49" s="7">
        <v>140.19999999999999</v>
      </c>
      <c r="L49" s="7">
        <f>K49/K37*100-100</f>
        <v>7.0229007633587628</v>
      </c>
      <c r="M49" s="7">
        <v>138</v>
      </c>
      <c r="N49" s="7">
        <f>M49/M37*100-100</f>
        <v>15.288220551378444</v>
      </c>
    </row>
    <row r="50" spans="1:14" x14ac:dyDescent="0.25">
      <c r="A50" s="86" t="s">
        <v>91</v>
      </c>
      <c r="B50" s="87" t="s">
        <v>112</v>
      </c>
      <c r="C50" s="7">
        <v>149.19999999999999</v>
      </c>
      <c r="D50" s="7">
        <f>C50/C38*100-100</f>
        <v>19.264588329336533</v>
      </c>
      <c r="E50" s="7">
        <v>138</v>
      </c>
      <c r="F50" s="7">
        <f>E50/E38*100-100</f>
        <v>16.751269035532985</v>
      </c>
      <c r="G50" s="7">
        <v>153.4</v>
      </c>
      <c r="H50" s="7">
        <f>G50/G38*100-100</f>
        <v>20.125293657008612</v>
      </c>
      <c r="I50" s="7">
        <v>160</v>
      </c>
      <c r="J50" s="7">
        <f>I50/I38*100-100</f>
        <v>26.883425852498036</v>
      </c>
      <c r="K50" s="7">
        <v>147</v>
      </c>
      <c r="L50" s="7">
        <f>K50/K38*100-100</f>
        <v>10.609480812641081</v>
      </c>
      <c r="M50" s="7">
        <v>141.19999999999999</v>
      </c>
      <c r="N50" s="7">
        <f>M50/M38*100-100</f>
        <v>18.060200668896314</v>
      </c>
    </row>
    <row r="51" spans="1:14" x14ac:dyDescent="0.25">
      <c r="A51" s="86" t="s">
        <v>91</v>
      </c>
      <c r="B51" s="87" t="s">
        <v>113</v>
      </c>
      <c r="C51" s="7">
        <v>150.80000000000001</v>
      </c>
      <c r="D51" s="7">
        <f>C51/C39*100-100</f>
        <v>20.255183413078143</v>
      </c>
      <c r="E51" s="7">
        <v>138</v>
      </c>
      <c r="F51" s="7">
        <f>E51/E39*100-100</f>
        <v>16.751269035532985</v>
      </c>
      <c r="G51" s="7">
        <v>155.5</v>
      </c>
      <c r="H51" s="7">
        <f>G51/G39*100-100</f>
        <v>21.484375</v>
      </c>
      <c r="I51" s="7">
        <v>160.4</v>
      </c>
      <c r="J51" s="7">
        <f>I51/I39*100-100</f>
        <v>26.999208234362641</v>
      </c>
      <c r="K51" s="7">
        <v>152.1</v>
      </c>
      <c r="L51" s="7">
        <f>K51/K39*100-100</f>
        <v>14.017991004497745</v>
      </c>
      <c r="M51" s="7">
        <v>142.30000000000001</v>
      </c>
      <c r="N51" s="7">
        <f>M51/M39*100-100</f>
        <v>18.781302170283823</v>
      </c>
    </row>
    <row r="52" spans="1:14" x14ac:dyDescent="0.25">
      <c r="A52" s="86" t="s">
        <v>91</v>
      </c>
      <c r="B52" s="87" t="s">
        <v>114</v>
      </c>
      <c r="C52" s="7">
        <v>152</v>
      </c>
      <c r="D52" s="7">
        <f>C52/C40*100-100</f>
        <v>21.115537848605584</v>
      </c>
      <c r="E52" s="7">
        <v>138</v>
      </c>
      <c r="F52" s="7">
        <f>E52/E40*100-100</f>
        <v>16.751269035532985</v>
      </c>
      <c r="G52" s="7">
        <v>157.19999999999999</v>
      </c>
      <c r="H52" s="7">
        <f>G52/G40*100-100</f>
        <v>22.525331254871375</v>
      </c>
      <c r="I52" s="7">
        <v>161.4</v>
      </c>
      <c r="J52" s="7">
        <f>I52/I40*100-100</f>
        <v>27.790973871733968</v>
      </c>
      <c r="K52" s="7">
        <v>153.6</v>
      </c>
      <c r="L52" s="7">
        <f>K52/K40*100-100</f>
        <v>15.142428785607194</v>
      </c>
      <c r="M52" s="7">
        <v>147.9</v>
      </c>
      <c r="N52" s="7">
        <f>M52/M40*100-100</f>
        <v>21.328958162428208</v>
      </c>
    </row>
    <row r="53" spans="1:14" x14ac:dyDescent="0.25">
      <c r="A53" s="86" t="s">
        <v>91</v>
      </c>
      <c r="B53" s="87" t="s">
        <v>115</v>
      </c>
      <c r="C53" s="7">
        <v>155</v>
      </c>
      <c r="D53" s="7">
        <f>C53/C41*100-100</f>
        <v>21.473354231974923</v>
      </c>
      <c r="E53" s="7">
        <v>138</v>
      </c>
      <c r="F53" s="7">
        <f>E53/E41*100-100</f>
        <v>16.751269035532985</v>
      </c>
      <c r="G53" s="7">
        <v>161.19999999999999</v>
      </c>
      <c r="H53" s="7">
        <f>G53/G41*100-100</f>
        <v>22.959572845156373</v>
      </c>
      <c r="I53" s="7">
        <v>168.7</v>
      </c>
      <c r="J53" s="7">
        <f>I53/I41*100-100</f>
        <v>28.975535168195705</v>
      </c>
      <c r="K53" s="7">
        <v>153.9</v>
      </c>
      <c r="L53" s="7">
        <f>K53/K41*100-100</f>
        <v>15.367316341829081</v>
      </c>
      <c r="M53" s="7">
        <v>148</v>
      </c>
      <c r="N53" s="7">
        <f>M53/M41*100-100</f>
        <v>17.834394904458591</v>
      </c>
    </row>
    <row r="54" spans="1:14" x14ac:dyDescent="0.25">
      <c r="A54" s="86" t="s">
        <v>91</v>
      </c>
      <c r="B54" s="87" t="s">
        <v>116</v>
      </c>
      <c r="C54" s="7">
        <v>157</v>
      </c>
      <c r="D54" s="7">
        <f>C54/C42*100-100</f>
        <v>18.311981914091959</v>
      </c>
      <c r="E54" s="7">
        <v>138</v>
      </c>
      <c r="F54" s="7">
        <f>E54/E42*100-100</f>
        <v>16.751269035532985</v>
      </c>
      <c r="G54" s="7">
        <v>163.9</v>
      </c>
      <c r="H54" s="7">
        <f>G54/G42*100-100</f>
        <v>18.682114409847955</v>
      </c>
      <c r="I54" s="7">
        <v>173.3</v>
      </c>
      <c r="J54" s="7">
        <f>I54/I42*100-100</f>
        <v>20.682451253481915</v>
      </c>
      <c r="K54" s="7">
        <v>153.9</v>
      </c>
      <c r="L54" s="7">
        <f>K54/K42*100-100</f>
        <v>15.280898876404493</v>
      </c>
      <c r="M54" s="7">
        <v>149.69999999999999</v>
      </c>
      <c r="N54" s="7">
        <f>M54/M42*100-100</f>
        <v>19.093078758949872</v>
      </c>
    </row>
    <row r="55" spans="1:14" x14ac:dyDescent="0.25">
      <c r="A55" s="86" t="s">
        <v>92</v>
      </c>
      <c r="B55" s="87" t="s">
        <v>105</v>
      </c>
      <c r="C55" s="7">
        <v>162.30000000000001</v>
      </c>
      <c r="D55" s="7">
        <f>C55/C43*100-100</f>
        <v>22.213855421686745</v>
      </c>
      <c r="E55" s="7">
        <v>157</v>
      </c>
      <c r="F55" s="7">
        <f>E55/E43*100-100</f>
        <v>32.825719120135375</v>
      </c>
      <c r="G55" s="7">
        <v>164.3</v>
      </c>
      <c r="H55" s="7">
        <f>G55/G43*100-100</f>
        <v>18.885672937771375</v>
      </c>
      <c r="I55" s="7">
        <v>173.6</v>
      </c>
      <c r="J55" s="7">
        <f>I55/I43*100-100</f>
        <v>20.471894517696043</v>
      </c>
      <c r="K55" s="7">
        <v>154.5</v>
      </c>
      <c r="L55" s="7">
        <f>K55/K43*100-100</f>
        <v>15.730337078651672</v>
      </c>
      <c r="M55" s="7">
        <v>149.6</v>
      </c>
      <c r="N55" s="7">
        <f>M55/M43*100-100</f>
        <v>20.064205457463885</v>
      </c>
    </row>
    <row r="56" spans="1:14" x14ac:dyDescent="0.25">
      <c r="A56" s="86" t="s">
        <v>92</v>
      </c>
      <c r="B56" s="87" t="s">
        <v>106</v>
      </c>
      <c r="C56" s="7">
        <v>162.6</v>
      </c>
      <c r="D56" s="7">
        <f>C56/C44*100-100</f>
        <v>20.802377414561661</v>
      </c>
      <c r="E56" s="7">
        <v>157</v>
      </c>
      <c r="F56" s="7">
        <f>E56/E44*100-100</f>
        <v>32.825719120135375</v>
      </c>
      <c r="G56" s="7">
        <v>164.7</v>
      </c>
      <c r="H56" s="7">
        <f>G56/G44*100-100</f>
        <v>17.140825035561875</v>
      </c>
      <c r="I56" s="7">
        <v>173.6</v>
      </c>
      <c r="J56" s="7">
        <f>I56/I44*100-100</f>
        <v>18.095238095238102</v>
      </c>
      <c r="K56" s="7">
        <v>155.4</v>
      </c>
      <c r="L56" s="7">
        <f>K56/K44*100-100</f>
        <v>15.7973174366617</v>
      </c>
      <c r="M56" s="7">
        <v>150.5</v>
      </c>
      <c r="N56" s="7">
        <f>M56/M44*100-100</f>
        <v>16.39597834493425</v>
      </c>
    </row>
    <row r="57" spans="1:14" x14ac:dyDescent="0.25">
      <c r="A57" s="86" t="s">
        <v>92</v>
      </c>
      <c r="B57" s="87" t="s">
        <v>107</v>
      </c>
      <c r="C57" s="7">
        <v>164.5</v>
      </c>
      <c r="D57" s="7">
        <f>C57/C45*100-100</f>
        <v>22.123236822568671</v>
      </c>
      <c r="E57" s="7">
        <v>157</v>
      </c>
      <c r="F57" s="7">
        <f>E57/E45*100-100</f>
        <v>32.825719120135375</v>
      </c>
      <c r="G57" s="7">
        <v>167.3</v>
      </c>
      <c r="H57" s="7">
        <f>G57/G45*100-100</f>
        <v>18.821022727272734</v>
      </c>
      <c r="I57" s="7">
        <v>177.7</v>
      </c>
      <c r="J57" s="7">
        <f>I57/I45*100-100</f>
        <v>20.884353741496597</v>
      </c>
      <c r="K57" s="7">
        <v>156.4</v>
      </c>
      <c r="L57" s="7">
        <f>K57/K45*100-100</f>
        <v>16.542473919523104</v>
      </c>
      <c r="M57" s="7">
        <v>150.5</v>
      </c>
      <c r="N57" s="7">
        <f>M57/M45*100-100</f>
        <v>15.149196633511863</v>
      </c>
    </row>
    <row r="58" spans="1:14" x14ac:dyDescent="0.25">
      <c r="A58" s="86" t="s">
        <v>92</v>
      </c>
      <c r="B58" s="87" t="s">
        <v>108</v>
      </c>
      <c r="C58" s="7">
        <v>165.9</v>
      </c>
      <c r="D58" s="7">
        <f>C58/C46*100-100</f>
        <v>22.164948453608233</v>
      </c>
      <c r="E58" s="7">
        <v>157</v>
      </c>
      <c r="F58" s="7">
        <f>E58/E46*100-100</f>
        <v>32.825719120135375</v>
      </c>
      <c r="G58" s="7">
        <v>169.1</v>
      </c>
      <c r="H58" s="7">
        <f>G58/G46*100-100</f>
        <v>18.917018284106902</v>
      </c>
      <c r="I58" s="7">
        <v>180.7</v>
      </c>
      <c r="J58" s="7">
        <f>I58/I46*100-100</f>
        <v>21.683501683501689</v>
      </c>
      <c r="K58" s="7">
        <v>156.4</v>
      </c>
      <c r="L58" s="7">
        <f>K58/K46*100-100</f>
        <v>16.542473919523104</v>
      </c>
      <c r="M58" s="7">
        <v>153</v>
      </c>
      <c r="N58" s="7">
        <f>M58/M46*100-100</f>
        <v>11.842105263157876</v>
      </c>
    </row>
    <row r="59" spans="1:14" x14ac:dyDescent="0.25">
      <c r="A59" s="86" t="s">
        <v>92</v>
      </c>
      <c r="B59" s="87" t="s">
        <v>109</v>
      </c>
      <c r="C59" s="7">
        <v>165.9</v>
      </c>
      <c r="D59" s="7">
        <f>C59/C47*100-100</f>
        <v>17.409766454352436</v>
      </c>
      <c r="E59" s="7">
        <v>157</v>
      </c>
      <c r="F59" s="7">
        <f>E59/E47*100-100</f>
        <v>17.956423741547709</v>
      </c>
      <c r="G59" s="7">
        <v>169.2</v>
      </c>
      <c r="H59" s="7">
        <f>G59/G47*100-100</f>
        <v>17.255717255717244</v>
      </c>
      <c r="I59" s="7">
        <v>180.7</v>
      </c>
      <c r="J59" s="7">
        <f>I59/I47*100-100</f>
        <v>19.986719787516606</v>
      </c>
      <c r="K59" s="7">
        <v>156.4</v>
      </c>
      <c r="L59" s="7">
        <f>K59/K47*100-100</f>
        <v>14.07731582786289</v>
      </c>
      <c r="M59" s="7">
        <v>153.30000000000001</v>
      </c>
      <c r="N59" s="7">
        <f>M59/M47*100-100</f>
        <v>12.143379663496717</v>
      </c>
    </row>
    <row r="60" spans="1:14" x14ac:dyDescent="0.25">
      <c r="A60" s="86" t="s">
        <v>92</v>
      </c>
      <c r="B60" s="87" t="s">
        <v>110</v>
      </c>
      <c r="C60" s="7">
        <v>169.5</v>
      </c>
      <c r="D60" s="7">
        <f>C60/C48*100-100</f>
        <v>17.708333333333329</v>
      </c>
      <c r="E60" s="7">
        <v>157</v>
      </c>
      <c r="F60" s="7">
        <f>E60/E48*100-100</f>
        <v>17.956423741547709</v>
      </c>
      <c r="G60" s="7">
        <v>174.1</v>
      </c>
      <c r="H60" s="7">
        <f>G60/G48*100-100</f>
        <v>17.63513513513513</v>
      </c>
      <c r="I60" s="7">
        <v>187.2</v>
      </c>
      <c r="J60" s="7">
        <f>I60/I48*100-100</f>
        <v>20.696324951644101</v>
      </c>
      <c r="K60" s="7">
        <v>159.6</v>
      </c>
      <c r="L60" s="7">
        <f>K60/K48*100-100</f>
        <v>13.837375178316691</v>
      </c>
      <c r="M60" s="7">
        <v>155.80000000000001</v>
      </c>
      <c r="N60" s="7">
        <f>M60/M48*100-100</f>
        <v>12.980420594633799</v>
      </c>
    </row>
    <row r="61" spans="1:14" x14ac:dyDescent="0.25">
      <c r="A61" s="86" t="s">
        <v>92</v>
      </c>
      <c r="B61" s="87" t="s">
        <v>111</v>
      </c>
      <c r="C61" s="7">
        <v>169.5</v>
      </c>
      <c r="D61" s="7">
        <f>C61/C49*100-100</f>
        <v>16.655196145905009</v>
      </c>
      <c r="E61" s="7">
        <v>157</v>
      </c>
      <c r="F61" s="7">
        <f>E61/E49*100-100</f>
        <v>13.768115942028984</v>
      </c>
      <c r="G61" s="7">
        <v>174.1</v>
      </c>
      <c r="H61" s="7">
        <f>G61/G49*100-100</f>
        <v>17.63513513513513</v>
      </c>
      <c r="I61" s="7">
        <v>187.2</v>
      </c>
      <c r="J61" s="7">
        <f>I61/I49*100-100</f>
        <v>20.696324951644101</v>
      </c>
      <c r="K61" s="7">
        <v>159.6</v>
      </c>
      <c r="L61" s="7">
        <f>K61/K49*100-100</f>
        <v>13.837375178316691</v>
      </c>
      <c r="M61" s="7">
        <v>155.80000000000001</v>
      </c>
      <c r="N61" s="7">
        <f>M61/M49*100-100</f>
        <v>12.898550724637687</v>
      </c>
    </row>
    <row r="62" spans="1:14" x14ac:dyDescent="0.25">
      <c r="A62" s="86" t="s">
        <v>92</v>
      </c>
      <c r="B62" s="87" t="s">
        <v>112</v>
      </c>
      <c r="C62" s="7">
        <v>169.6</v>
      </c>
      <c r="D62" s="7">
        <f>C62/C50*100-100</f>
        <v>13.672922252010736</v>
      </c>
      <c r="E62" s="7">
        <v>157</v>
      </c>
      <c r="F62" s="7">
        <f>E62/E50*100-100</f>
        <v>13.768115942028984</v>
      </c>
      <c r="G62" s="7">
        <v>174.2</v>
      </c>
      <c r="H62" s="7">
        <f>G62/G50*100-100</f>
        <v>13.559322033898297</v>
      </c>
      <c r="I62" s="7">
        <v>187.2</v>
      </c>
      <c r="J62" s="7">
        <f>I62/I50*100-100</f>
        <v>17</v>
      </c>
      <c r="K62" s="7">
        <v>159.9</v>
      </c>
      <c r="L62" s="7">
        <f>K62/K50*100-100</f>
        <v>8.7755102040816269</v>
      </c>
      <c r="M62" s="7">
        <v>156.1</v>
      </c>
      <c r="N62" s="7">
        <f>M62/M50*100-100</f>
        <v>10.552407932011334</v>
      </c>
    </row>
    <row r="63" spans="1:14" x14ac:dyDescent="0.25">
      <c r="A63" s="86" t="s">
        <v>92</v>
      </c>
      <c r="B63" s="87" t="s">
        <v>113</v>
      </c>
      <c r="C63" s="7">
        <v>171.7</v>
      </c>
      <c r="D63" s="7">
        <f>C63/C51*100-100</f>
        <v>13.859416445623324</v>
      </c>
      <c r="E63" s="7">
        <v>157</v>
      </c>
      <c r="F63" s="7">
        <f>E63/E51*100-100</f>
        <v>13.768115942028984</v>
      </c>
      <c r="G63" s="7">
        <v>177.2</v>
      </c>
      <c r="H63" s="7">
        <f>G63/G51*100-100</f>
        <v>13.95498392282957</v>
      </c>
      <c r="I63" s="7">
        <v>191.9</v>
      </c>
      <c r="J63" s="7">
        <f>I63/I51*100-100</f>
        <v>19.638403990024941</v>
      </c>
      <c r="K63" s="7">
        <v>159.9</v>
      </c>
      <c r="L63" s="7">
        <f>K63/K51*100-100</f>
        <v>5.1282051282051384</v>
      </c>
      <c r="M63" s="7">
        <v>160</v>
      </c>
      <c r="N63" s="7">
        <f>M63/M51*100-100</f>
        <v>12.438510189739986</v>
      </c>
    </row>
    <row r="64" spans="1:14" x14ac:dyDescent="0.25">
      <c r="A64" s="86" t="s">
        <v>92</v>
      </c>
      <c r="B64" s="87" t="s">
        <v>114</v>
      </c>
      <c r="C64" s="7">
        <v>171.7</v>
      </c>
      <c r="D64" s="7">
        <f>C64/C52*100-100</f>
        <v>12.960526315789451</v>
      </c>
      <c r="E64" s="7">
        <v>157</v>
      </c>
      <c r="F64" s="7">
        <f>E64/E52*100-100</f>
        <v>13.768115942028984</v>
      </c>
      <c r="G64" s="7">
        <v>177.2</v>
      </c>
      <c r="H64" s="7">
        <f>G64/G52*100-100</f>
        <v>12.722646310432566</v>
      </c>
      <c r="I64" s="7">
        <v>191.9</v>
      </c>
      <c r="J64" s="7">
        <f>I64/I52*100-100</f>
        <v>18.897149938042119</v>
      </c>
      <c r="K64" s="7">
        <v>159.9</v>
      </c>
      <c r="L64" s="7">
        <f>K64/K52*100-100</f>
        <v>4.1015625</v>
      </c>
      <c r="M64" s="7">
        <v>160</v>
      </c>
      <c r="N64" s="7">
        <f>M64/M52*100-100</f>
        <v>8.1812035158891092</v>
      </c>
    </row>
    <row r="65" spans="1:14" x14ac:dyDescent="0.25">
      <c r="A65" s="86" t="s">
        <v>92</v>
      </c>
      <c r="B65" s="87" t="s">
        <v>115</v>
      </c>
      <c r="C65" s="7">
        <v>175.7</v>
      </c>
      <c r="D65" s="7">
        <f>C65/C53*100-100</f>
        <v>13.354838709677423</v>
      </c>
      <c r="E65" s="7">
        <v>157</v>
      </c>
      <c r="F65" s="7">
        <f>E65/E53*100-100</f>
        <v>13.768115942028984</v>
      </c>
      <c r="G65" s="7">
        <v>182.6</v>
      </c>
      <c r="H65" s="7">
        <f>G65/G53*100-100</f>
        <v>13.275434243176193</v>
      </c>
      <c r="I65" s="7">
        <v>200.4</v>
      </c>
      <c r="J65" s="7">
        <f>I65/I53*100-100</f>
        <v>18.7907528156491</v>
      </c>
      <c r="K65" s="7">
        <v>160.6</v>
      </c>
      <c r="L65" s="7">
        <f>K65/K53*100-100</f>
        <v>4.3534762833008216</v>
      </c>
      <c r="M65" s="7">
        <v>165</v>
      </c>
      <c r="N65" s="7">
        <f>M65/M53*100-100</f>
        <v>11.486486486486484</v>
      </c>
    </row>
    <row r="66" spans="1:14" x14ac:dyDescent="0.25">
      <c r="A66" s="86" t="s">
        <v>92</v>
      </c>
      <c r="B66" s="87" t="s">
        <v>116</v>
      </c>
      <c r="C66" s="7">
        <v>181.9</v>
      </c>
      <c r="D66" s="7">
        <f>C66/C54*100-100</f>
        <v>15.859872611464979</v>
      </c>
      <c r="E66" s="7">
        <v>157</v>
      </c>
      <c r="F66" s="7">
        <f>E66/E54*100-100</f>
        <v>13.768115942028984</v>
      </c>
      <c r="G66" s="7">
        <v>191</v>
      </c>
      <c r="H66" s="7">
        <f>G66/G54*100-100</f>
        <v>16.534472239170213</v>
      </c>
      <c r="I66" s="7">
        <v>215</v>
      </c>
      <c r="J66" s="7">
        <f>I66/I54*100-100</f>
        <v>24.062319676860923</v>
      </c>
      <c r="K66" s="7">
        <v>160.6</v>
      </c>
      <c r="L66" s="7">
        <f>K66/K54*100-100</f>
        <v>4.3534762833008216</v>
      </c>
      <c r="M66" s="7">
        <v>169.7</v>
      </c>
      <c r="N66" s="7">
        <f>M66/M54*100-100</f>
        <v>13.360053440213761</v>
      </c>
    </row>
    <row r="67" spans="1:14" x14ac:dyDescent="0.25">
      <c r="A67" s="86" t="s">
        <v>93</v>
      </c>
      <c r="B67" s="87" t="s">
        <v>105</v>
      </c>
      <c r="C67" s="7">
        <v>185.4</v>
      </c>
      <c r="D67" s="7">
        <f>C67/C55*100-100</f>
        <v>14.232902033271728</v>
      </c>
      <c r="E67" s="7">
        <v>157</v>
      </c>
      <c r="F67" s="7">
        <f>E67/E55*100-100</f>
        <v>0</v>
      </c>
      <c r="G67" s="7">
        <v>195.9</v>
      </c>
      <c r="H67" s="7">
        <f>G67/G55*100-100</f>
        <v>19.233110164333539</v>
      </c>
      <c r="I67" s="7">
        <v>223.2</v>
      </c>
      <c r="J67" s="7">
        <f>I67/I55*100-100</f>
        <v>28.571428571428555</v>
      </c>
      <c r="K67" s="7">
        <v>160.6</v>
      </c>
      <c r="L67" s="7">
        <f>K67/K55*100-100</f>
        <v>3.9482200647249073</v>
      </c>
      <c r="M67" s="7">
        <v>173.3</v>
      </c>
      <c r="N67" s="7">
        <f>M67/M55*100-100</f>
        <v>15.842245989304814</v>
      </c>
    </row>
    <row r="68" spans="1:14" x14ac:dyDescent="0.25">
      <c r="A68" s="86" t="s">
        <v>93</v>
      </c>
      <c r="B68" s="87" t="s">
        <v>106</v>
      </c>
      <c r="C68" s="7">
        <v>187.9</v>
      </c>
      <c r="D68" s="7">
        <f>C68/C56*100-100</f>
        <v>15.55965559655597</v>
      </c>
      <c r="E68" s="7">
        <v>157</v>
      </c>
      <c r="F68" s="7">
        <f>E68/E56*100-100</f>
        <v>0</v>
      </c>
      <c r="G68" s="7">
        <v>199.2</v>
      </c>
      <c r="H68" s="7">
        <f>G68/G56*100-100</f>
        <v>20.947176684881597</v>
      </c>
      <c r="I68" s="7">
        <v>226.7</v>
      </c>
      <c r="J68" s="7">
        <f>I68/I56*100-100</f>
        <v>30.587557603686633</v>
      </c>
      <c r="K68" s="7">
        <v>164.1</v>
      </c>
      <c r="L68" s="7">
        <f>K68/K56*100-100</f>
        <v>5.598455598455601</v>
      </c>
      <c r="M68" s="7">
        <v>175.3</v>
      </c>
      <c r="N68" s="7">
        <f>M68/M56*100-100</f>
        <v>16.478405315614623</v>
      </c>
    </row>
    <row r="69" spans="1:14" x14ac:dyDescent="0.25">
      <c r="A69" s="86" t="s">
        <v>93</v>
      </c>
      <c r="B69" s="87" t="s">
        <v>107</v>
      </c>
      <c r="C69" s="7">
        <v>190.2</v>
      </c>
      <c r="D69" s="7">
        <f>C69/C57*100-100</f>
        <v>15.623100303951361</v>
      </c>
      <c r="E69" s="7">
        <v>157</v>
      </c>
      <c r="F69" s="7">
        <f>E69/E57*100-100</f>
        <v>0</v>
      </c>
      <c r="G69" s="7">
        <v>202.5</v>
      </c>
      <c r="H69" s="7">
        <f>G69/G57*100-100</f>
        <v>21.040047818290503</v>
      </c>
      <c r="I69" s="7">
        <v>230</v>
      </c>
      <c r="J69" s="7">
        <f>I69/I57*100-100</f>
        <v>29.431626336522243</v>
      </c>
      <c r="K69" s="7">
        <v>167.1</v>
      </c>
      <c r="L69" s="7">
        <f>K69/K57*100-100</f>
        <v>6.8414322250639259</v>
      </c>
      <c r="M69" s="7">
        <v>179.2</v>
      </c>
      <c r="N69" s="7">
        <f>M69/M57*100-100</f>
        <v>19.069767441860463</v>
      </c>
    </row>
    <row r="70" spans="1:14" x14ac:dyDescent="0.25">
      <c r="A70" s="86" t="s">
        <v>93</v>
      </c>
      <c r="B70" s="87" t="s">
        <v>108</v>
      </c>
      <c r="C70" s="7">
        <v>190.6</v>
      </c>
      <c r="D70" s="7">
        <f>C70/C58*100-100</f>
        <v>14.888487040385769</v>
      </c>
      <c r="E70" s="7">
        <v>157</v>
      </c>
      <c r="F70" s="7">
        <f>E70/E58*100-100</f>
        <v>0</v>
      </c>
      <c r="G70" s="7">
        <v>203</v>
      </c>
      <c r="H70" s="7">
        <f>G70/G58*100-100</f>
        <v>20.047309284447067</v>
      </c>
      <c r="I70" s="7">
        <v>230</v>
      </c>
      <c r="J70" s="7">
        <f>I70/I58*100-100</f>
        <v>27.282789153292768</v>
      </c>
      <c r="K70" s="7">
        <v>168.5</v>
      </c>
      <c r="L70" s="7">
        <f>K70/K58*100-100</f>
        <v>7.7365728900255561</v>
      </c>
      <c r="M70" s="7">
        <v>179.6</v>
      </c>
      <c r="N70" s="7">
        <f>M70/M58*100-100</f>
        <v>17.385620915032689</v>
      </c>
    </row>
    <row r="71" spans="1:14" x14ac:dyDescent="0.25">
      <c r="A71" s="86" t="s">
        <v>93</v>
      </c>
      <c r="B71" s="87" t="s">
        <v>109</v>
      </c>
      <c r="C71" s="7">
        <v>190.6</v>
      </c>
      <c r="D71" s="7">
        <f>C71/C59*100-100</f>
        <v>14.888487040385769</v>
      </c>
      <c r="E71" s="7">
        <v>157</v>
      </c>
      <c r="F71" s="7">
        <f>E71/E59*100-100</f>
        <v>0</v>
      </c>
      <c r="G71" s="7">
        <v>203</v>
      </c>
      <c r="H71" s="7">
        <f>G71/G59*100-100</f>
        <v>19.976359338061485</v>
      </c>
      <c r="I71" s="7">
        <v>230</v>
      </c>
      <c r="J71" s="7">
        <f>I71/I59*100-100</f>
        <v>27.282789153292768</v>
      </c>
      <c r="K71" s="7">
        <v>168.5</v>
      </c>
      <c r="L71" s="7">
        <f>K71/K59*100-100</f>
        <v>7.7365728900255561</v>
      </c>
      <c r="M71" s="7">
        <v>179.6</v>
      </c>
      <c r="N71" s="7">
        <f>M71/M59*100-100</f>
        <v>17.155903457273311</v>
      </c>
    </row>
    <row r="72" spans="1:14" x14ac:dyDescent="0.25">
      <c r="A72" s="86" t="s">
        <v>93</v>
      </c>
      <c r="B72" s="87" t="s">
        <v>110</v>
      </c>
      <c r="C72" s="7">
        <v>190.6</v>
      </c>
      <c r="D72" s="7">
        <f>C72/C60*100-100</f>
        <v>12.448377581120937</v>
      </c>
      <c r="E72" s="7">
        <v>157</v>
      </c>
      <c r="F72" s="7">
        <f>E72/E60*100-100</f>
        <v>0</v>
      </c>
      <c r="G72" s="7">
        <v>203</v>
      </c>
      <c r="H72" s="7">
        <f>G72/G60*100-100</f>
        <v>16.599655370476739</v>
      </c>
      <c r="I72" s="7">
        <v>230</v>
      </c>
      <c r="J72" s="7">
        <f>I72/I60*100-100</f>
        <v>22.863247863247864</v>
      </c>
      <c r="K72" s="7">
        <v>168.5</v>
      </c>
      <c r="L72" s="7">
        <f>K72/K60*100-100</f>
        <v>5.5764411027569025</v>
      </c>
      <c r="M72" s="7">
        <v>179.6</v>
      </c>
      <c r="N72" s="7">
        <f>M72/M60*100-100</f>
        <v>15.2759948652118</v>
      </c>
    </row>
    <row r="73" spans="1:14" x14ac:dyDescent="0.25">
      <c r="A73" s="86" t="s">
        <v>93</v>
      </c>
      <c r="B73" s="87" t="s">
        <v>111</v>
      </c>
      <c r="C73" s="7">
        <v>197.5</v>
      </c>
      <c r="D73" s="7">
        <f>C73/C61*100-100</f>
        <v>16.519174041297944</v>
      </c>
      <c r="E73" s="7">
        <v>157</v>
      </c>
      <c r="F73" s="7">
        <f>E73/E61*100-100</f>
        <v>0</v>
      </c>
      <c r="G73" s="7">
        <v>212.4</v>
      </c>
      <c r="H73" s="7">
        <f>G73/G61*100-100</f>
        <v>21.998851234922469</v>
      </c>
      <c r="I73" s="7">
        <v>240.6</v>
      </c>
      <c r="J73" s="7">
        <f>I73/I61*100-100</f>
        <v>28.525641025641022</v>
      </c>
      <c r="K73" s="7">
        <v>176.5</v>
      </c>
      <c r="L73" s="7">
        <f>K73/K61*100-100</f>
        <v>10.588972431077707</v>
      </c>
      <c r="M73" s="7">
        <v>187.3</v>
      </c>
      <c r="N73" s="7">
        <f>M73/M61*100-100</f>
        <v>20.218228498074438</v>
      </c>
    </row>
    <row r="74" spans="1:14" x14ac:dyDescent="0.25">
      <c r="A74" s="86" t="s">
        <v>93</v>
      </c>
      <c r="B74" s="87" t="s">
        <v>112</v>
      </c>
      <c r="C74" s="7">
        <v>202</v>
      </c>
      <c r="D74" s="7">
        <f>C74/C62*100-100</f>
        <v>19.103773584905667</v>
      </c>
      <c r="E74" s="7">
        <v>157</v>
      </c>
      <c r="F74" s="7">
        <f>E74/E62*100-100</f>
        <v>0</v>
      </c>
      <c r="G74" s="7">
        <v>218.6</v>
      </c>
      <c r="H74" s="7">
        <f>G74/G62*100-100</f>
        <v>25.487944890929981</v>
      </c>
      <c r="I74" s="7">
        <v>251.9</v>
      </c>
      <c r="J74" s="7">
        <f>I74/I62*100-100</f>
        <v>34.56196581196582</v>
      </c>
      <c r="K74" s="7">
        <v>176.5</v>
      </c>
      <c r="L74" s="7">
        <f>K74/K62*100-100</f>
        <v>10.381488430268917</v>
      </c>
      <c r="M74" s="7">
        <v>187.9</v>
      </c>
      <c r="N74" s="7">
        <f>M74/M62*100-100</f>
        <v>20.371556694426658</v>
      </c>
    </row>
    <row r="75" spans="1:14" x14ac:dyDescent="0.25">
      <c r="A75" s="86" t="s">
        <v>93</v>
      </c>
      <c r="B75" s="87" t="s">
        <v>113</v>
      </c>
      <c r="C75" s="7">
        <v>214.3</v>
      </c>
      <c r="D75" s="7">
        <f>C75/C63*100-100</f>
        <v>24.810716365754246</v>
      </c>
      <c r="E75" s="7">
        <v>157</v>
      </c>
      <c r="F75" s="7">
        <f>E75/E63*100-100</f>
        <v>0</v>
      </c>
      <c r="G75" s="7">
        <v>235.4</v>
      </c>
      <c r="H75" s="7">
        <f>G75/G63*100-100</f>
        <v>32.844243792325074</v>
      </c>
      <c r="I75" s="7">
        <v>235.4</v>
      </c>
      <c r="J75" s="7">
        <f>I75/I63*100-100</f>
        <v>22.66805627931214</v>
      </c>
      <c r="K75" s="7">
        <v>276.5</v>
      </c>
      <c r="L75" s="7">
        <f>K75/K63*100-100</f>
        <v>72.920575359599752</v>
      </c>
      <c r="M75" s="7">
        <v>176.9</v>
      </c>
      <c r="N75" s="7">
        <f>M75/M63*100-100</f>
        <v>10.562500000000014</v>
      </c>
    </row>
    <row r="76" spans="1:14" x14ac:dyDescent="0.25">
      <c r="A76" s="86" t="s">
        <v>93</v>
      </c>
      <c r="B76" s="87" t="s">
        <v>114</v>
      </c>
      <c r="C76" s="7">
        <v>214.3</v>
      </c>
      <c r="D76" s="7">
        <f>C76/C64*100-100</f>
        <v>24.810716365754246</v>
      </c>
      <c r="E76" s="7">
        <v>157</v>
      </c>
      <c r="F76" s="7">
        <f>E76/E64*100-100</f>
        <v>0</v>
      </c>
      <c r="G76" s="7">
        <v>235.4</v>
      </c>
      <c r="H76" s="7">
        <f>G76/G64*100-100</f>
        <v>32.844243792325074</v>
      </c>
      <c r="I76" s="7">
        <v>275.7</v>
      </c>
      <c r="J76" s="7">
        <f>I76/I64*100-100</f>
        <v>43.668577384054174</v>
      </c>
      <c r="K76" s="7">
        <v>182.4</v>
      </c>
      <c r="L76" s="7">
        <f>K76/K64*100-100</f>
        <v>14.071294559099428</v>
      </c>
      <c r="M76" s="7">
        <v>204.7</v>
      </c>
      <c r="N76" s="7">
        <f>M76/M64*100-100</f>
        <v>27.9375</v>
      </c>
    </row>
    <row r="77" spans="1:14" x14ac:dyDescent="0.25">
      <c r="A77" s="86" t="s">
        <v>93</v>
      </c>
      <c r="B77" s="87" t="s">
        <v>115</v>
      </c>
      <c r="C77" s="7">
        <v>216.6</v>
      </c>
      <c r="D77" s="7">
        <f>C77/C65*100-100</f>
        <v>23.278315310187821</v>
      </c>
      <c r="E77" s="7">
        <v>157</v>
      </c>
      <c r="F77" s="7">
        <f>E77/E65*100-100</f>
        <v>0</v>
      </c>
      <c r="G77" s="7">
        <v>238.6</v>
      </c>
      <c r="H77" s="7">
        <f>G77/G65*100-100</f>
        <v>30.668127053669224</v>
      </c>
      <c r="I77" s="7">
        <v>279.8</v>
      </c>
      <c r="J77" s="7">
        <f>I77/I65*100-100</f>
        <v>39.62075848303391</v>
      </c>
      <c r="K77" s="7">
        <v>182.4</v>
      </c>
      <c r="L77" s="7">
        <f>K77/K65*100-100</f>
        <v>13.574097135740985</v>
      </c>
      <c r="M77" s="7">
        <v>213.7</v>
      </c>
      <c r="N77" s="7">
        <f>M77/M65*100-100</f>
        <v>29.51515151515153</v>
      </c>
    </row>
    <row r="78" spans="1:14" x14ac:dyDescent="0.25">
      <c r="A78" s="86" t="s">
        <v>93</v>
      </c>
      <c r="B78" s="87" t="s">
        <v>116</v>
      </c>
      <c r="C78" s="7">
        <v>216.6</v>
      </c>
      <c r="D78" s="7">
        <f>C78/C66*100-100</f>
        <v>19.076415612974145</v>
      </c>
      <c r="E78" s="7">
        <v>157</v>
      </c>
      <c r="F78" s="7">
        <f>E78/E66*100-100</f>
        <v>0</v>
      </c>
      <c r="G78" s="7">
        <v>238.6</v>
      </c>
      <c r="H78" s="7">
        <f>G78/G66*100-100</f>
        <v>24.921465968586375</v>
      </c>
      <c r="I78" s="7">
        <v>279.8</v>
      </c>
      <c r="J78" s="7">
        <f>I78/I66*100-100</f>
        <v>30.139534883720955</v>
      </c>
      <c r="K78" s="7">
        <v>182.4</v>
      </c>
      <c r="L78" s="7">
        <f>K78/K66*100-100</f>
        <v>13.574097135740985</v>
      </c>
      <c r="M78" s="7">
        <v>213.7</v>
      </c>
      <c r="N78" s="7">
        <f>M78/M66*100-100</f>
        <v>25.928108426635248</v>
      </c>
    </row>
    <row r="79" spans="1:14" x14ac:dyDescent="0.25">
      <c r="A79" s="86" t="s">
        <v>94</v>
      </c>
      <c r="B79" s="87" t="s">
        <v>105</v>
      </c>
      <c r="C79" s="7">
        <v>241.9</v>
      </c>
      <c r="D79" s="7">
        <f>C79/C67*100-100</f>
        <v>30.474649406688258</v>
      </c>
      <c r="E79" s="7">
        <v>187</v>
      </c>
      <c r="F79" s="7">
        <f>E79/E67*100-100</f>
        <v>19.108280254777071</v>
      </c>
      <c r="G79" s="7">
        <v>262.2</v>
      </c>
      <c r="H79" s="7">
        <f>G79/G67*100-100</f>
        <v>33.84379785604898</v>
      </c>
      <c r="I79" s="7">
        <v>305.60000000000002</v>
      </c>
      <c r="J79" s="7">
        <f>I79/I67*100-100</f>
        <v>36.917562724014374</v>
      </c>
      <c r="K79" s="7">
        <v>202.1</v>
      </c>
      <c r="L79" s="7">
        <f>K79/K67*100-100</f>
        <v>25.840597758405977</v>
      </c>
      <c r="M79" s="7">
        <v>238.1</v>
      </c>
      <c r="N79" s="7">
        <f>M79/M67*100-100</f>
        <v>37.391806116560844</v>
      </c>
    </row>
    <row r="80" spans="1:14" x14ac:dyDescent="0.25">
      <c r="A80" s="86" t="s">
        <v>94</v>
      </c>
      <c r="B80" s="87" t="s">
        <v>106</v>
      </c>
      <c r="C80" s="7">
        <v>245.3</v>
      </c>
      <c r="D80" s="7">
        <f>C80/C68*100-100</f>
        <v>30.548163916977131</v>
      </c>
      <c r="E80" s="7">
        <v>187</v>
      </c>
      <c r="F80" s="7">
        <f>E80/E68*100-100</f>
        <v>19.108280254777071</v>
      </c>
      <c r="G80" s="7">
        <v>266.8</v>
      </c>
      <c r="H80" s="7">
        <f>G80/G68*100-100</f>
        <v>33.935742971887578</v>
      </c>
      <c r="I80" s="7">
        <v>312.2</v>
      </c>
      <c r="J80" s="7">
        <f>I80/I68*100-100</f>
        <v>37.715041905602106</v>
      </c>
      <c r="K80" s="7">
        <v>204.4</v>
      </c>
      <c r="L80" s="7">
        <f>K80/K68*100-100</f>
        <v>24.558196221815962</v>
      </c>
      <c r="M80" s="7">
        <v>240.5</v>
      </c>
      <c r="N80" s="7">
        <f>M80/M68*100-100</f>
        <v>37.19338277239018</v>
      </c>
    </row>
    <row r="81" spans="1:14" x14ac:dyDescent="0.25">
      <c r="A81" s="86" t="s">
        <v>94</v>
      </c>
      <c r="B81" s="87" t="s">
        <v>107</v>
      </c>
      <c r="C81" s="7">
        <v>247</v>
      </c>
      <c r="D81" s="7">
        <f>C81/C69*100-100</f>
        <v>29.863301787592036</v>
      </c>
      <c r="E81" s="7">
        <v>187.3</v>
      </c>
      <c r="F81" s="7">
        <f>E81/E69*100-100</f>
        <v>19.299363057324854</v>
      </c>
      <c r="G81" s="7">
        <v>269.10000000000002</v>
      </c>
      <c r="H81" s="7">
        <f>G81/G69*100-100</f>
        <v>32.888888888888914</v>
      </c>
      <c r="I81" s="7">
        <v>314</v>
      </c>
      <c r="J81" s="7">
        <f>I81/I69*100-100</f>
        <v>36.521739130434781</v>
      </c>
      <c r="K81" s="7">
        <v>206.3</v>
      </c>
      <c r="L81" s="7">
        <f>K81/K69*100-100</f>
        <v>23.459006582884513</v>
      </c>
      <c r="M81" s="7">
        <v>246.1</v>
      </c>
      <c r="N81" s="7">
        <f>M81/M69*100-100</f>
        <v>37.332589285714306</v>
      </c>
    </row>
    <row r="82" spans="1:14" x14ac:dyDescent="0.25">
      <c r="A82" s="86" t="s">
        <v>94</v>
      </c>
      <c r="B82" s="87" t="s">
        <v>108</v>
      </c>
      <c r="C82" s="7">
        <v>247</v>
      </c>
      <c r="D82" s="7">
        <f>C82/C70*100-100</f>
        <v>29.590766002098633</v>
      </c>
      <c r="E82" s="7">
        <v>187.3</v>
      </c>
      <c r="F82" s="7">
        <f>E82/E70*100-100</f>
        <v>19.299363057324854</v>
      </c>
      <c r="G82" s="7">
        <v>269.10000000000002</v>
      </c>
      <c r="H82" s="7">
        <f>G82/G70*100-100</f>
        <v>32.561576354679829</v>
      </c>
      <c r="I82" s="7">
        <v>314</v>
      </c>
      <c r="J82" s="7">
        <f>I82/I70*100-100</f>
        <v>36.521739130434781</v>
      </c>
      <c r="K82" s="7">
        <v>206.3</v>
      </c>
      <c r="L82" s="7">
        <f>K82/K70*100-100</f>
        <v>22.433234421365</v>
      </c>
      <c r="M82" s="7">
        <v>246.1</v>
      </c>
      <c r="N82" s="7">
        <f>M82/M70*100-100</f>
        <v>37.026726057906473</v>
      </c>
    </row>
    <row r="83" spans="1:14" x14ac:dyDescent="0.25">
      <c r="A83" s="86" t="s">
        <v>94</v>
      </c>
      <c r="B83" s="87" t="s">
        <v>109</v>
      </c>
      <c r="C83" s="7">
        <v>249.7</v>
      </c>
      <c r="D83" s="7">
        <f>C83/C71*100-100</f>
        <v>31.007345225603359</v>
      </c>
      <c r="E83" s="7">
        <v>187.3</v>
      </c>
      <c r="F83" s="7">
        <f>E83/E71*100-100</f>
        <v>19.299363057324854</v>
      </c>
      <c r="G83" s="7">
        <v>272.8</v>
      </c>
      <c r="H83" s="7">
        <f>G83/G71*100-100</f>
        <v>34.384236453201964</v>
      </c>
      <c r="I83" s="7">
        <v>314</v>
      </c>
      <c r="J83" s="7">
        <f>I83/I71*100-100</f>
        <v>36.521739130434781</v>
      </c>
      <c r="K83" s="7">
        <v>217</v>
      </c>
      <c r="L83" s="7">
        <f>K83/K71*100-100</f>
        <v>28.7833827893175</v>
      </c>
      <c r="M83" s="7">
        <v>246.1</v>
      </c>
      <c r="N83" s="7">
        <f>M83/M71*100-100</f>
        <v>37.026726057906473</v>
      </c>
    </row>
    <row r="84" spans="1:14" x14ac:dyDescent="0.25">
      <c r="A84" s="86" t="s">
        <v>94</v>
      </c>
      <c r="B84" s="87" t="s">
        <v>110</v>
      </c>
      <c r="C84" s="7">
        <v>251.7</v>
      </c>
      <c r="D84" s="7">
        <f>C84/C72*100-100</f>
        <v>32.05666316894019</v>
      </c>
      <c r="E84" s="7">
        <v>187.3</v>
      </c>
      <c r="F84" s="7">
        <f>E84/E72*100-100</f>
        <v>19.299363057324854</v>
      </c>
      <c r="G84" s="7">
        <v>275.5</v>
      </c>
      <c r="H84" s="7">
        <f>G84/G72*100-100</f>
        <v>35.714285714285722</v>
      </c>
      <c r="I84" s="7">
        <v>314</v>
      </c>
      <c r="J84" s="7">
        <f>I84/I72*100-100</f>
        <v>36.521739130434781</v>
      </c>
      <c r="K84" s="7">
        <v>224.8</v>
      </c>
      <c r="L84" s="7">
        <f>K84/K72*100-100</f>
        <v>33.412462908011889</v>
      </c>
      <c r="M84" s="7">
        <v>246.1</v>
      </c>
      <c r="N84" s="7">
        <f>M84/M72*100-100</f>
        <v>37.026726057906473</v>
      </c>
    </row>
    <row r="85" spans="1:14" x14ac:dyDescent="0.25">
      <c r="A85" s="86" t="s">
        <v>94</v>
      </c>
      <c r="B85" s="87" t="s">
        <v>111</v>
      </c>
      <c r="C85" s="7">
        <v>256.89999999999998</v>
      </c>
      <c r="D85" s="7">
        <f>C85/C73*100-100</f>
        <v>30.075949367088583</v>
      </c>
      <c r="E85" s="7">
        <v>187.3</v>
      </c>
      <c r="F85" s="7">
        <f>E85/E73*100-100</f>
        <v>19.299363057324854</v>
      </c>
      <c r="G85" s="7">
        <v>282.5</v>
      </c>
      <c r="H85" s="7">
        <f>G85/G73*100-100</f>
        <v>33.003766478342754</v>
      </c>
      <c r="I85" s="7">
        <v>318</v>
      </c>
      <c r="J85" s="7">
        <f>I85/I73*100-100</f>
        <v>32.169576059850385</v>
      </c>
      <c r="K85" s="7">
        <v>237.1</v>
      </c>
      <c r="L85" s="7">
        <f>K85/K73*100-100</f>
        <v>34.334277620396591</v>
      </c>
      <c r="M85" s="7">
        <v>251.9</v>
      </c>
      <c r="N85" s="7">
        <f>M85/M73*100-100</f>
        <v>34.490122797650827</v>
      </c>
    </row>
    <row r="86" spans="1:14" x14ac:dyDescent="0.25">
      <c r="A86" s="86" t="s">
        <v>94</v>
      </c>
      <c r="B86" s="87" t="s">
        <v>112</v>
      </c>
      <c r="C86" s="7">
        <v>257.7</v>
      </c>
      <c r="D86" s="7">
        <f>C86/C74*100-100</f>
        <v>27.574257425742573</v>
      </c>
      <c r="E86" s="7">
        <v>187.3</v>
      </c>
      <c r="F86" s="7">
        <f>E86/E74*100-100</f>
        <v>19.299363057324854</v>
      </c>
      <c r="G86" s="7">
        <v>283.7</v>
      </c>
      <c r="H86" s="7">
        <f>G86/G74*100-100</f>
        <v>29.780420860018296</v>
      </c>
      <c r="I86" s="7">
        <v>320.10000000000002</v>
      </c>
      <c r="J86" s="7">
        <f>I86/I74*100-100</f>
        <v>27.074235807860262</v>
      </c>
      <c r="K86" s="7">
        <v>237.1</v>
      </c>
      <c r="L86" s="7">
        <f>K86/K74*100-100</f>
        <v>34.334277620396591</v>
      </c>
      <c r="M86" s="7">
        <v>251.9</v>
      </c>
      <c r="N86" s="7">
        <f>M86/M74*100-100</f>
        <v>34.060670569451844</v>
      </c>
    </row>
    <row r="87" spans="1:14" x14ac:dyDescent="0.25">
      <c r="A87" s="86" t="s">
        <v>94</v>
      </c>
      <c r="B87" s="87" t="s">
        <v>113</v>
      </c>
      <c r="C87" s="7">
        <v>259.89999999999998</v>
      </c>
      <c r="D87" s="7">
        <f>C87/C75*100-100</f>
        <v>21.278581427904797</v>
      </c>
      <c r="E87" s="7">
        <v>187.3</v>
      </c>
      <c r="F87" s="7">
        <f>E87/E75*100-100</f>
        <v>19.299363057324854</v>
      </c>
      <c r="G87" s="7">
        <v>286.60000000000002</v>
      </c>
      <c r="H87" s="7">
        <f>G87/G75*100-100</f>
        <v>21.750212404418008</v>
      </c>
      <c r="I87" s="7">
        <v>323.7</v>
      </c>
      <c r="J87" s="7">
        <f>I87/I75*100-100</f>
        <v>37.510620220900591</v>
      </c>
      <c r="K87" s="7">
        <v>240.1</v>
      </c>
      <c r="L87" s="7">
        <f>K87/K75*100-100</f>
        <v>-13.164556962025316</v>
      </c>
      <c r="M87" s="7">
        <v>251.9</v>
      </c>
      <c r="N87" s="7">
        <f>M87/M75*100-100</f>
        <v>42.3968343697004</v>
      </c>
    </row>
    <row r="88" spans="1:14" x14ac:dyDescent="0.25">
      <c r="A88" s="86" t="s">
        <v>94</v>
      </c>
      <c r="B88" s="87" t="s">
        <v>114</v>
      </c>
      <c r="C88" s="7">
        <v>262.8</v>
      </c>
      <c r="D88" s="7">
        <f>C88/C76*100-100</f>
        <v>22.631824545030327</v>
      </c>
      <c r="E88" s="7">
        <v>187.3</v>
      </c>
      <c r="F88" s="7">
        <f>E88/E76*100-100</f>
        <v>19.299363057324854</v>
      </c>
      <c r="G88" s="7">
        <v>290.7</v>
      </c>
      <c r="H88" s="7">
        <f>G88/G76*100-100</f>
        <v>23.491928632115531</v>
      </c>
      <c r="I88" s="7">
        <v>329.4</v>
      </c>
      <c r="J88" s="7">
        <f>I88/I76*100-100</f>
        <v>19.477693144722522</v>
      </c>
      <c r="K88" s="7">
        <v>240.7</v>
      </c>
      <c r="L88" s="7">
        <f>K88/K76*100-100</f>
        <v>31.962719298245617</v>
      </c>
      <c r="M88" s="7">
        <v>259.10000000000002</v>
      </c>
      <c r="N88" s="7">
        <f>M88/M76*100-100</f>
        <v>26.575476306790449</v>
      </c>
    </row>
    <row r="89" spans="1:14" x14ac:dyDescent="0.25">
      <c r="A89" s="86" t="s">
        <v>94</v>
      </c>
      <c r="B89" s="87" t="s">
        <v>115</v>
      </c>
      <c r="C89" s="7">
        <v>262.8</v>
      </c>
      <c r="D89" s="7">
        <f>C89/C77*100-100</f>
        <v>21.329639889196699</v>
      </c>
      <c r="E89" s="7">
        <v>187.3</v>
      </c>
      <c r="F89" s="7">
        <f>E89/E77*100-100</f>
        <v>19.299363057324854</v>
      </c>
      <c r="G89" s="7">
        <v>290.7</v>
      </c>
      <c r="H89" s="7">
        <f>G89/G77*100-100</f>
        <v>21.835708298407368</v>
      </c>
      <c r="I89" s="7">
        <v>329.4</v>
      </c>
      <c r="J89" s="7">
        <f>I89/I77*100-100</f>
        <v>17.726947819871313</v>
      </c>
      <c r="K89" s="7">
        <v>240.7</v>
      </c>
      <c r="L89" s="7">
        <f>K89/K77*100-100</f>
        <v>31.962719298245617</v>
      </c>
      <c r="M89" s="7">
        <v>259.10000000000002</v>
      </c>
      <c r="N89" s="7">
        <f>M89/M77*100-100</f>
        <v>21.244735610669181</v>
      </c>
    </row>
    <row r="90" spans="1:14" x14ac:dyDescent="0.25">
      <c r="A90" s="86" t="s">
        <v>94</v>
      </c>
      <c r="B90" s="87" t="s">
        <v>116</v>
      </c>
      <c r="C90" s="7">
        <v>270.39999999999998</v>
      </c>
      <c r="D90" s="7">
        <f>C90/C78*100-100</f>
        <v>24.838411819021218</v>
      </c>
      <c r="E90" s="7">
        <v>187.3</v>
      </c>
      <c r="F90" s="7">
        <f>E90/E78*100-100</f>
        <v>19.299363057324854</v>
      </c>
      <c r="G90" s="7">
        <v>301.10000000000002</v>
      </c>
      <c r="H90" s="7">
        <f>G90/G78*100-100</f>
        <v>26.194467728415759</v>
      </c>
      <c r="I90" s="7">
        <v>345.4</v>
      </c>
      <c r="J90" s="7">
        <f>I90/I78*100-100</f>
        <v>23.445318084345956</v>
      </c>
      <c r="K90" s="7">
        <v>243.1</v>
      </c>
      <c r="L90" s="7">
        <f>K90/K78*100-100</f>
        <v>33.278508771929808</v>
      </c>
      <c r="M90" s="7">
        <v>266.8</v>
      </c>
      <c r="N90" s="7">
        <f>M90/M78*100-100</f>
        <v>24.847917641553579</v>
      </c>
    </row>
    <row r="91" spans="1:14" x14ac:dyDescent="0.25">
      <c r="A91" s="86" t="s">
        <v>95</v>
      </c>
      <c r="B91" s="87" t="s">
        <v>105</v>
      </c>
      <c r="C91" s="7">
        <v>276.10259031553909</v>
      </c>
      <c r="D91" s="7">
        <f>C91/C79*100-100</f>
        <v>14.13914440493555</v>
      </c>
      <c r="E91" s="7">
        <v>204.86269017456709</v>
      </c>
      <c r="F91" s="7">
        <f>E91/E79*100-100</f>
        <v>9.5522407350626253</v>
      </c>
      <c r="G91" s="7">
        <v>302.41150592285135</v>
      </c>
      <c r="H91" s="7">
        <f>G91/G79*100-100</f>
        <v>15.336196004138586</v>
      </c>
      <c r="I91" s="7">
        <v>347.21455271538446</v>
      </c>
      <c r="J91" s="7">
        <f>I91/I79*100-100</f>
        <v>13.617327459222665</v>
      </c>
      <c r="K91" s="7">
        <v>243.64796784828752</v>
      </c>
      <c r="L91" s="7">
        <f>K91/K79*100-100</f>
        <v>20.558123626070028</v>
      </c>
      <c r="M91" s="7">
        <v>267.91870774641785</v>
      </c>
      <c r="N91" s="7">
        <f>M91/M79*100-100</f>
        <v>12.523606781359859</v>
      </c>
    </row>
    <row r="92" spans="1:14" x14ac:dyDescent="0.25">
      <c r="A92" s="86" t="s">
        <v>95</v>
      </c>
      <c r="B92" s="87" t="s">
        <v>106</v>
      </c>
      <c r="C92" s="7">
        <v>278.39466312119504</v>
      </c>
      <c r="D92" s="7">
        <f>C92/C80*100-100</f>
        <v>13.491505552871999</v>
      </c>
      <c r="E92" s="7">
        <v>204.86269017456709</v>
      </c>
      <c r="F92" s="7">
        <f>E92/E80*100-100</f>
        <v>9.5522407350626253</v>
      </c>
      <c r="G92" s="7">
        <v>305.55004187472861</v>
      </c>
      <c r="H92" s="7">
        <f>G92/G80*100-100</f>
        <v>14.524003701172632</v>
      </c>
      <c r="I92" s="7">
        <v>352.27921726463615</v>
      </c>
      <c r="J92" s="7">
        <f>I92/I80*100-100</f>
        <v>12.837673691427341</v>
      </c>
      <c r="K92" s="7">
        <v>244.80378319003449</v>
      </c>
      <c r="L92" s="7">
        <f>K92/K80*100-100</f>
        <v>19.767017216259532</v>
      </c>
      <c r="M92" s="7">
        <v>267.91870774641785</v>
      </c>
      <c r="N92" s="7">
        <f>M92/M80*100-100</f>
        <v>11.400710081670624</v>
      </c>
    </row>
    <row r="93" spans="1:14" x14ac:dyDescent="0.25">
      <c r="A93" s="86" t="s">
        <v>95</v>
      </c>
      <c r="B93" s="87" t="s">
        <v>107</v>
      </c>
      <c r="C93" s="7">
        <v>279.02089101400395</v>
      </c>
      <c r="D93" s="7">
        <f>C93/C81*100-100</f>
        <v>12.963923487450984</v>
      </c>
      <c r="E93" s="7">
        <v>204.86269017456709</v>
      </c>
      <c r="F93" s="7">
        <f>E93/E81*100-100</f>
        <v>9.376769981082262</v>
      </c>
      <c r="G93" s="7">
        <v>306.40753590842564</v>
      </c>
      <c r="H93" s="7">
        <f>G93/G81*100-100</f>
        <v>13.863818620745306</v>
      </c>
      <c r="I93" s="7">
        <v>352.74534768869927</v>
      </c>
      <c r="J93" s="7">
        <f>I93/I81*100-100</f>
        <v>12.339282703407406</v>
      </c>
      <c r="K93" s="7">
        <v>247.28147984210787</v>
      </c>
      <c r="L93" s="7">
        <f>K93/K81*100-100</f>
        <v>19.864992652500163</v>
      </c>
      <c r="M93" s="7">
        <v>265.70611715383581</v>
      </c>
      <c r="N93" s="7">
        <f>M93/M81*100-100</f>
        <v>7.966727815455414</v>
      </c>
    </row>
    <row r="94" spans="1:14" x14ac:dyDescent="0.25">
      <c r="A94" s="86" t="s">
        <v>95</v>
      </c>
      <c r="B94" s="87" t="s">
        <v>108</v>
      </c>
      <c r="C94" s="7">
        <v>280.50478930524974</v>
      </c>
      <c r="D94" s="7">
        <f>C94/C82*100-100</f>
        <v>13.564692026416907</v>
      </c>
      <c r="E94" s="7">
        <v>204.86269017456709</v>
      </c>
      <c r="F94" s="7">
        <f>E94/E82*100-100</f>
        <v>9.376769981082262</v>
      </c>
      <c r="G94" s="7">
        <v>308.43943826532796</v>
      </c>
      <c r="H94" s="7">
        <f>G94/G82*100-100</f>
        <v>14.618891960359704</v>
      </c>
      <c r="I94" s="7">
        <v>356.3904961655785</v>
      </c>
      <c r="J94" s="7">
        <f>I94/I82*100-100</f>
        <v>13.500158014515449</v>
      </c>
      <c r="K94" s="7">
        <v>247.28147984210787</v>
      </c>
      <c r="L94" s="7">
        <f>K94/K82*100-100</f>
        <v>19.864992652500163</v>
      </c>
      <c r="M94" s="7">
        <v>266.24009125609183</v>
      </c>
      <c r="N94" s="7">
        <f>M94/M82*100-100</f>
        <v>8.1837022576561651</v>
      </c>
    </row>
    <row r="95" spans="1:14" x14ac:dyDescent="0.25">
      <c r="A95" s="86" t="s">
        <v>95</v>
      </c>
      <c r="B95" s="87" t="s">
        <v>109</v>
      </c>
      <c r="C95" s="7">
        <v>280.50478930524974</v>
      </c>
      <c r="D95" s="7">
        <f>C95/C83*100-100</f>
        <v>12.336719785842917</v>
      </c>
      <c r="E95" s="7">
        <v>204.86269017456709</v>
      </c>
      <c r="F95" s="7">
        <f>E95/E83*100-100</f>
        <v>9.376769981082262</v>
      </c>
      <c r="G95" s="7">
        <v>308.43943826532796</v>
      </c>
      <c r="H95" s="7">
        <f>G95/G83*100-100</f>
        <v>13.064310214563022</v>
      </c>
      <c r="I95" s="7">
        <v>356.3904961655785</v>
      </c>
      <c r="J95" s="7">
        <f>I95/I83*100-100</f>
        <v>13.500158014515449</v>
      </c>
      <c r="K95" s="7">
        <v>247.28147984210787</v>
      </c>
      <c r="L95" s="7">
        <f>K95/K83*100-100</f>
        <v>13.954599005579666</v>
      </c>
      <c r="M95" s="7">
        <v>266.24009125609183</v>
      </c>
      <c r="N95" s="7">
        <f>M95/M83*100-100</f>
        <v>8.1837022576561651</v>
      </c>
    </row>
    <row r="96" spans="1:14" x14ac:dyDescent="0.25">
      <c r="A96" s="86" t="s">
        <v>95</v>
      </c>
      <c r="B96" s="87" t="s">
        <v>110</v>
      </c>
      <c r="C96" s="7">
        <v>282.20502525079553</v>
      </c>
      <c r="D96" s="7">
        <f>C96/C84*100-100</f>
        <v>12.119596841794021</v>
      </c>
      <c r="E96" s="7">
        <v>204.86269017456709</v>
      </c>
      <c r="F96" s="7">
        <f>E96/E84*100-100</f>
        <v>9.376769981082262</v>
      </c>
      <c r="G96" s="7">
        <v>310.76757183447182</v>
      </c>
      <c r="H96" s="7">
        <f>G96/G84*100-100</f>
        <v>12.801296491641324</v>
      </c>
      <c r="I96" s="7">
        <v>359.70348926222545</v>
      </c>
      <c r="J96" s="7">
        <f>I96/I84*100-100</f>
        <v>14.555251357396642</v>
      </c>
      <c r="K96" s="7">
        <v>248.31467039225024</v>
      </c>
      <c r="L96" s="7">
        <f>K96/K84*100-100</f>
        <v>10.46026263000455</v>
      </c>
      <c r="M96" s="7">
        <v>267.81976464193264</v>
      </c>
      <c r="N96" s="7">
        <f>M96/M84*100-100</f>
        <v>8.825584982500061</v>
      </c>
    </row>
    <row r="97" spans="1:14" x14ac:dyDescent="0.25">
      <c r="A97" s="86" t="s">
        <v>95</v>
      </c>
      <c r="B97" s="87" t="s">
        <v>111</v>
      </c>
      <c r="C97" s="7">
        <v>282.20502525079553</v>
      </c>
      <c r="D97" s="7">
        <f>C97/C85*100-100</f>
        <v>9.850146068818816</v>
      </c>
      <c r="E97" s="7">
        <v>204.86269017456709</v>
      </c>
      <c r="F97" s="7">
        <f>E97/E85*100-100</f>
        <v>9.376769981082262</v>
      </c>
      <c r="G97" s="7">
        <v>310.76757183447182</v>
      </c>
      <c r="H97" s="7">
        <f>G97/G85*100-100</f>
        <v>10.00622011839711</v>
      </c>
      <c r="I97" s="7">
        <v>359.70348926222545</v>
      </c>
      <c r="J97" s="7">
        <f>I97/I85*100-100</f>
        <v>13.114304799441953</v>
      </c>
      <c r="K97" s="7">
        <v>248.31467039225024</v>
      </c>
      <c r="L97" s="7">
        <f>K97/K85*100-100</f>
        <v>4.7299326833615538</v>
      </c>
      <c r="M97" s="7">
        <v>267.81976464193264</v>
      </c>
      <c r="N97" s="7">
        <f>M97/M85*100-100</f>
        <v>6.3198748082305087</v>
      </c>
    </row>
    <row r="98" spans="1:14" x14ac:dyDescent="0.25">
      <c r="A98" s="86" t="s">
        <v>95</v>
      </c>
      <c r="B98" s="87" t="s">
        <v>112</v>
      </c>
      <c r="C98" s="7">
        <v>282.3860691177232</v>
      </c>
      <c r="D98" s="7">
        <f>C98/C86*100-100</f>
        <v>9.5793826611265871</v>
      </c>
      <c r="E98" s="7">
        <v>204.86269017456709</v>
      </c>
      <c r="F98" s="7">
        <f>E98/E86*100-100</f>
        <v>9.376769981082262</v>
      </c>
      <c r="G98" s="7">
        <v>311.0154752535156</v>
      </c>
      <c r="H98" s="7">
        <f>G98/G86*100-100</f>
        <v>9.628295824291726</v>
      </c>
      <c r="I98" s="7">
        <v>360.16189055483602</v>
      </c>
      <c r="J98" s="7">
        <f>I98/I86*100-100</f>
        <v>12.515429726596693</v>
      </c>
      <c r="K98" s="7">
        <v>248.31467039225024</v>
      </c>
      <c r="L98" s="7">
        <f>K98/K86*100-100</f>
        <v>4.7299326833615538</v>
      </c>
      <c r="M98" s="7">
        <v>267.81976464193264</v>
      </c>
      <c r="N98" s="7">
        <f>M98/M86*100-100</f>
        <v>6.3198748082305087</v>
      </c>
    </row>
    <row r="99" spans="1:14" x14ac:dyDescent="0.25">
      <c r="A99" s="86" t="s">
        <v>95</v>
      </c>
      <c r="B99" s="87" t="s">
        <v>113</v>
      </c>
      <c r="C99" s="7">
        <v>283.68793706031573</v>
      </c>
      <c r="D99" s="7">
        <f>C99/C87*100-100</f>
        <v>9.1527268412142178</v>
      </c>
      <c r="E99" s="7">
        <v>204.86269017456709</v>
      </c>
      <c r="F99" s="7">
        <f>E99/E87*100-100</f>
        <v>9.376769981082262</v>
      </c>
      <c r="G99" s="7">
        <v>312.7981234016637</v>
      </c>
      <c r="H99" s="7">
        <f>G99/G87*100-100</f>
        <v>9.1410060717598327</v>
      </c>
      <c r="I99" s="7">
        <v>363.18348212210066</v>
      </c>
      <c r="J99" s="7">
        <f>I99/I87*100-100</f>
        <v>12.197553945659777</v>
      </c>
      <c r="K99" s="7">
        <v>248.31467039225024</v>
      </c>
      <c r="L99" s="7">
        <f>K99/K87*100-100</f>
        <v>3.4213537660350966</v>
      </c>
      <c r="M99" s="7">
        <v>269.12876401260598</v>
      </c>
      <c r="N99" s="7">
        <f>M99/M87*100-100</f>
        <v>6.8395252134203872</v>
      </c>
    </row>
    <row r="100" spans="1:14" x14ac:dyDescent="0.25">
      <c r="A100" s="86" t="s">
        <v>95</v>
      </c>
      <c r="B100" s="87" t="s">
        <v>114</v>
      </c>
      <c r="C100" s="7">
        <v>286.05207101380415</v>
      </c>
      <c r="D100" s="7">
        <f>C100/C88*100-100</f>
        <v>8.8478200204734208</v>
      </c>
      <c r="E100" s="7">
        <v>204.86269017456709</v>
      </c>
      <c r="F100" s="7">
        <f>E100/E88*100-100</f>
        <v>9.376769981082262</v>
      </c>
      <c r="G100" s="7">
        <v>316.0353327039893</v>
      </c>
      <c r="H100" s="7">
        <f>G100/G88*100-100</f>
        <v>8.7152847278944847</v>
      </c>
      <c r="I100" s="7">
        <v>369.16944606870862</v>
      </c>
      <c r="J100" s="7">
        <f>I100/I88*100-100</f>
        <v>12.073298745813204</v>
      </c>
      <c r="K100" s="7">
        <v>248.31467039225024</v>
      </c>
      <c r="L100" s="7">
        <f>K100/K88*100-100</f>
        <v>3.1635523025551606</v>
      </c>
      <c r="M100" s="7">
        <v>269.12876401260598</v>
      </c>
      <c r="N100" s="7">
        <f>M100/M88*100-100</f>
        <v>3.8706152113492607</v>
      </c>
    </row>
    <row r="101" spans="1:14" x14ac:dyDescent="0.25">
      <c r="A101" s="86" t="s">
        <v>95</v>
      </c>
      <c r="B101" s="87" t="s">
        <v>115</v>
      </c>
      <c r="C101" s="7">
        <v>286.80412112144387</v>
      </c>
      <c r="D101" s="7">
        <f>C101/C89*100-100</f>
        <v>9.1339882501688834</v>
      </c>
      <c r="E101" s="7">
        <v>204.86269017456709</v>
      </c>
      <c r="F101" s="7">
        <f>E101/E89*100-100</f>
        <v>9.376769981082262</v>
      </c>
      <c r="G101" s="7">
        <v>317.06511513263473</v>
      </c>
      <c r="H101" s="7">
        <f>G101/G89*100-100</f>
        <v>9.069527049409956</v>
      </c>
      <c r="I101" s="7">
        <v>369.16944606870862</v>
      </c>
      <c r="J101" s="7">
        <f>I101/I89*100-100</f>
        <v>12.073298745813204</v>
      </c>
      <c r="K101" s="7">
        <v>251.21315072452572</v>
      </c>
      <c r="L101" s="7">
        <f>K101/K89*100-100</f>
        <v>4.3677402262259051</v>
      </c>
      <c r="M101" s="7">
        <v>269.37350214280667</v>
      </c>
      <c r="N101" s="7">
        <f>M101/M89*100-100</f>
        <v>3.9650722280226205</v>
      </c>
    </row>
    <row r="102" spans="1:14" x14ac:dyDescent="0.25">
      <c r="A102" s="86" t="s">
        <v>95</v>
      </c>
      <c r="B102" s="87" t="s">
        <v>116</v>
      </c>
      <c r="C102" s="7">
        <v>292.47985911351594</v>
      </c>
      <c r="D102" s="7">
        <f>C102/C90*100-100</f>
        <v>8.1656283703831321</v>
      </c>
      <c r="E102" s="7">
        <v>204.86269017456709</v>
      </c>
      <c r="F102" s="7">
        <f>E102/E90*100-100</f>
        <v>9.376769981082262</v>
      </c>
      <c r="G102" s="7">
        <v>324.83690479725482</v>
      </c>
      <c r="H102" s="7">
        <f>G102/G90*100-100</f>
        <v>7.8833958144320064</v>
      </c>
      <c r="I102" s="7">
        <v>380.4974310453058</v>
      </c>
      <c r="J102" s="7">
        <f>I102/I90*100-100</f>
        <v>10.161387100551764</v>
      </c>
      <c r="K102" s="7">
        <v>255.14315478082696</v>
      </c>
      <c r="L102" s="7">
        <f>K102/K90*100-100</f>
        <v>4.9539920941287505</v>
      </c>
      <c r="M102" s="7">
        <v>271.90225092706208</v>
      </c>
      <c r="N102" s="7">
        <f>M102/M90*100-100</f>
        <v>1.9123879036964269</v>
      </c>
    </row>
    <row r="103" spans="1:14" x14ac:dyDescent="0.25">
      <c r="A103" s="86" t="s">
        <v>96</v>
      </c>
      <c r="B103" s="87" t="s">
        <v>105</v>
      </c>
      <c r="C103" s="7">
        <v>301.01791649802323</v>
      </c>
      <c r="D103" s="7">
        <f>C103/C91*100-100</f>
        <v>9.0239378609270062</v>
      </c>
      <c r="E103" s="7">
        <v>230.26869476333744</v>
      </c>
      <c r="F103" s="7">
        <f>E103/E91*100-100</f>
        <v>12.401479531056367</v>
      </c>
      <c r="G103" s="7">
        <v>327.14562442879793</v>
      </c>
      <c r="H103" s="7">
        <f>G103/G91*100-100</f>
        <v>8.1789607939906119</v>
      </c>
      <c r="I103" s="7">
        <v>380.4974310453058</v>
      </c>
      <c r="J103" s="7">
        <f>I103/I91*100-100</f>
        <v>9.5856806892549002</v>
      </c>
      <c r="K103" s="7">
        <v>261.82154538407582</v>
      </c>
      <c r="L103" s="7">
        <f>K103/K91*100-100</f>
        <v>7.4589489484699669</v>
      </c>
      <c r="M103" s="7">
        <v>271.90225092706208</v>
      </c>
      <c r="N103" s="7">
        <f>M103/M91*100-100</f>
        <v>1.4868477136783724</v>
      </c>
    </row>
    <row r="104" spans="1:14" x14ac:dyDescent="0.25">
      <c r="A104" s="86" t="s">
        <v>96</v>
      </c>
      <c r="B104" s="87" t="s">
        <v>106</v>
      </c>
      <c r="C104" s="7">
        <v>311.21789340524651</v>
      </c>
      <c r="D104" s="7">
        <f>C104/C92*100-100</f>
        <v>11.790179422283813</v>
      </c>
      <c r="E104" s="7">
        <v>258.6127842643653</v>
      </c>
      <c r="F104" s="7">
        <f>E104/E92*100-100</f>
        <v>26.237131829127506</v>
      </c>
      <c r="G104" s="7">
        <v>330.64497533773414</v>
      </c>
      <c r="H104" s="7">
        <f>G104/G92*100-100</f>
        <v>8.2130355175320489</v>
      </c>
      <c r="I104" s="7">
        <v>381.60687920617647</v>
      </c>
      <c r="J104" s="7">
        <f>I104/I92*100-100</f>
        <v>8.3251184016084068</v>
      </c>
      <c r="K104" s="7">
        <v>269.68683267648919</v>
      </c>
      <c r="L104" s="7">
        <f>K104/K92*100-100</f>
        <v>10.164487313963889</v>
      </c>
      <c r="M104" s="7">
        <v>273.49107494952915</v>
      </c>
      <c r="N104" s="7">
        <f>M104/M92*100-100</f>
        <v>2.079872379940511</v>
      </c>
    </row>
    <row r="105" spans="1:14" x14ac:dyDescent="0.25">
      <c r="A105" s="86" t="s">
        <v>96</v>
      </c>
      <c r="B105" s="87" t="s">
        <v>107</v>
      </c>
      <c r="C105" s="7">
        <v>311.21789340524651</v>
      </c>
      <c r="D105" s="7">
        <f>C105/C93*100-100</f>
        <v>11.539280185879193</v>
      </c>
      <c r="E105" s="7">
        <v>258.6127842643653</v>
      </c>
      <c r="F105" s="7">
        <f>E105/E93*100-100</f>
        <v>26.237131829127506</v>
      </c>
      <c r="G105" s="7">
        <v>330.64497533773414</v>
      </c>
      <c r="H105" s="7">
        <f>G105/G93*100-100</f>
        <v>7.9101969073476681</v>
      </c>
      <c r="I105" s="7">
        <v>381.60687920617647</v>
      </c>
      <c r="J105" s="7">
        <f>I105/I93*100-100</f>
        <v>8.1819736834481915</v>
      </c>
      <c r="K105" s="7">
        <v>269.68683267648919</v>
      </c>
      <c r="L105" s="7">
        <f>K105/K93*100-100</f>
        <v>9.0606675634129203</v>
      </c>
      <c r="M105" s="7">
        <v>273.49107494952915</v>
      </c>
      <c r="N105" s="7">
        <f>M105/M93*100-100</f>
        <v>2.9299128974083999</v>
      </c>
    </row>
    <row r="106" spans="1:14" x14ac:dyDescent="0.25">
      <c r="A106" s="86" t="s">
        <v>96</v>
      </c>
      <c r="B106" s="87" t="s">
        <v>108</v>
      </c>
      <c r="C106" s="7">
        <v>311.21789340524651</v>
      </c>
      <c r="D106" s="7">
        <f>C106/C94*100-100</f>
        <v>10.949226277407448</v>
      </c>
      <c r="E106" s="7">
        <v>258.6127842643653</v>
      </c>
      <c r="F106" s="7">
        <f>E106/E94*100-100</f>
        <v>26.237131829127506</v>
      </c>
      <c r="G106" s="7">
        <v>330.64497533773414</v>
      </c>
      <c r="H106" s="7">
        <f>G106/G94*100-100</f>
        <v>7.1993183482925218</v>
      </c>
      <c r="I106" s="7">
        <v>381.60687920617647</v>
      </c>
      <c r="J106" s="7">
        <f>I106/I94*100-100</f>
        <v>7.0754925599594287</v>
      </c>
      <c r="K106" s="7">
        <v>269.68683267648919</v>
      </c>
      <c r="L106" s="7">
        <f>K106/K94*100-100</f>
        <v>9.0606675634129203</v>
      </c>
      <c r="M106" s="7">
        <v>273.49107494952915</v>
      </c>
      <c r="N106" s="7">
        <f>M106/M94*100-100</f>
        <v>2.7234755138596682</v>
      </c>
    </row>
    <row r="107" spans="1:14" x14ac:dyDescent="0.25">
      <c r="A107" s="86" t="s">
        <v>96</v>
      </c>
      <c r="B107" s="87" t="s">
        <v>109</v>
      </c>
      <c r="C107" s="7">
        <v>314.06078797639896</v>
      </c>
      <c r="D107" s="7">
        <f>C107/C95*100-100</f>
        <v>11.962718623899519</v>
      </c>
      <c r="E107" s="7">
        <v>258.6127842643653</v>
      </c>
      <c r="F107" s="7">
        <f>E107/E95*100-100</f>
        <v>26.237131829127506</v>
      </c>
      <c r="G107" s="7">
        <v>334.53775169149611</v>
      </c>
      <c r="H107" s="7">
        <f>G107/G95*100-100</f>
        <v>8.4614060941576668</v>
      </c>
      <c r="I107" s="7">
        <v>382.26747814921816</v>
      </c>
      <c r="J107" s="7">
        <f>I107/I95*100-100</f>
        <v>7.2608507415465056</v>
      </c>
      <c r="K107" s="7">
        <v>277.82578166114587</v>
      </c>
      <c r="L107" s="7">
        <f>K107/K95*100-100</f>
        <v>12.352037782425484</v>
      </c>
      <c r="M107" s="7">
        <v>279.85133734044712</v>
      </c>
      <c r="N107" s="7">
        <f>M107/M95*100-100</f>
        <v>5.1123953647021807</v>
      </c>
    </row>
    <row r="108" spans="1:14" x14ac:dyDescent="0.25">
      <c r="A108" s="86" t="s">
        <v>96</v>
      </c>
      <c r="B108" s="87" t="s">
        <v>110</v>
      </c>
      <c r="C108" s="7">
        <v>329.58730803616578</v>
      </c>
      <c r="D108" s="7">
        <f>C108/C96*100-100</f>
        <v>16.790020923001507</v>
      </c>
      <c r="E108" s="7">
        <v>258.6127842643653</v>
      </c>
      <c r="F108" s="7">
        <f>E108/E96*100-100</f>
        <v>26.237131829127506</v>
      </c>
      <c r="G108" s="7">
        <v>355.79822007403317</v>
      </c>
      <c r="H108" s="7">
        <f>G108/G96*100-100</f>
        <v>14.490137427706458</v>
      </c>
      <c r="I108" s="7">
        <v>400.07497016986275</v>
      </c>
      <c r="J108" s="7">
        <f>I108/I96*100-100</f>
        <v>11.223544422780492</v>
      </c>
      <c r="K108" s="7">
        <v>309.75677466225153</v>
      </c>
      <c r="L108" s="7">
        <f>K108/K96*100-100</f>
        <v>24.743646508256759</v>
      </c>
      <c r="M108" s="7">
        <v>285.06395775710183</v>
      </c>
      <c r="N108" s="7">
        <f>M108/M96*100-100</f>
        <v>6.4387305911586452</v>
      </c>
    </row>
    <row r="109" spans="1:14" x14ac:dyDescent="0.25">
      <c r="A109" s="86" t="s">
        <v>96</v>
      </c>
      <c r="B109" s="87" t="s">
        <v>111</v>
      </c>
      <c r="C109" s="7">
        <v>330.36547389795908</v>
      </c>
      <c r="D109" s="7">
        <f>C109/C97*100-100</f>
        <v>17.065765786545924</v>
      </c>
      <c r="E109" s="7">
        <v>258.6127842643653</v>
      </c>
      <c r="F109" s="7">
        <f>E109/E97*100-100</f>
        <v>26.237131829127506</v>
      </c>
      <c r="G109" s="7">
        <v>356.86376281235079</v>
      </c>
      <c r="H109" s="7">
        <f>G109/G97*100-100</f>
        <v>14.833011921344166</v>
      </c>
      <c r="I109" s="7">
        <v>400.07497016986275</v>
      </c>
      <c r="J109" s="7">
        <f>I109/I97*100-100</f>
        <v>11.223544422780492</v>
      </c>
      <c r="K109" s="7">
        <v>309.75677466225153</v>
      </c>
      <c r="L109" s="7">
        <f>K109/K97*100-100</f>
        <v>24.743646508256759</v>
      </c>
      <c r="M109" s="7">
        <v>294.45199950439303</v>
      </c>
      <c r="N109" s="7">
        <f>M109/M97*100-100</f>
        <v>9.9440886665205426</v>
      </c>
    </row>
    <row r="110" spans="1:14" x14ac:dyDescent="0.25">
      <c r="A110" s="86" t="s">
        <v>96</v>
      </c>
      <c r="B110" s="87" t="s">
        <v>112</v>
      </c>
      <c r="C110" s="7">
        <v>330.36549862293964</v>
      </c>
      <c r="D110" s="7">
        <f>C110/C98*100-100</f>
        <v>16.990721126974023</v>
      </c>
      <c r="E110" s="7">
        <v>258.61287594022946</v>
      </c>
      <c r="F110" s="7">
        <f>E110/E98*100-100</f>
        <v>26.237176579034909</v>
      </c>
      <c r="G110" s="7">
        <v>356.86376281235079</v>
      </c>
      <c r="H110" s="7">
        <f>G110/G98*100-100</f>
        <v>14.741481118090107</v>
      </c>
      <c r="I110" s="7">
        <v>400.07497016986275</v>
      </c>
      <c r="J110" s="7">
        <f>I110/I98*100-100</f>
        <v>11.081983036445052</v>
      </c>
      <c r="K110" s="7">
        <v>309.75677466225153</v>
      </c>
      <c r="L110" s="7">
        <f>K110/K98*100-100</f>
        <v>24.743646508256759</v>
      </c>
      <c r="M110" s="7">
        <v>294.45199950439303</v>
      </c>
      <c r="N110" s="7">
        <f>M110/M98*100-100</f>
        <v>9.9440886665205426</v>
      </c>
    </row>
    <row r="111" spans="1:14" x14ac:dyDescent="0.25">
      <c r="A111" s="86" t="s">
        <v>96</v>
      </c>
      <c r="B111" s="87" t="s">
        <v>113</v>
      </c>
      <c r="C111" s="7">
        <v>330.40362595661588</v>
      </c>
      <c r="D111" s="7">
        <f>C111/C99*100-100</f>
        <v>16.467280695959857</v>
      </c>
      <c r="E111" s="7">
        <v>258.61296761609361</v>
      </c>
      <c r="F111" s="7">
        <f>E111/E99*100-100</f>
        <v>26.237221328942312</v>
      </c>
      <c r="G111" s="7">
        <v>356.9159367253942</v>
      </c>
      <c r="H111" s="7">
        <f>G111/G99*100-100</f>
        <v>14.104244886111061</v>
      </c>
      <c r="I111" s="7">
        <v>400.07497016986275</v>
      </c>
      <c r="J111" s="7">
        <f>I111/I99*100-100</f>
        <v>10.157809995158146</v>
      </c>
      <c r="K111" s="7">
        <v>309.75677466225153</v>
      </c>
      <c r="L111" s="7">
        <f>K111/K99*100-100</f>
        <v>24.743646508256759</v>
      </c>
      <c r="M111" s="7">
        <v>294.9116815576395</v>
      </c>
      <c r="N111" s="7">
        <f>M111/M99*100-100</f>
        <v>9.5801419218890516</v>
      </c>
    </row>
    <row r="112" spans="1:14" x14ac:dyDescent="0.25">
      <c r="A112" s="86" t="s">
        <v>96</v>
      </c>
      <c r="B112" s="87" t="s">
        <v>114</v>
      </c>
      <c r="C112" s="7">
        <v>330.41454560706171</v>
      </c>
      <c r="D112" s="7">
        <f>C112/C100*100-100</f>
        <v>15.508531169178895</v>
      </c>
      <c r="E112" s="7">
        <v>258.65345575271181</v>
      </c>
      <c r="F112" s="7">
        <f>E112/E100*100-100</f>
        <v>26.256984877191968</v>
      </c>
      <c r="G112" s="7">
        <v>356.9159367253942</v>
      </c>
      <c r="H112" s="7">
        <f>G112/G100*100-100</f>
        <v>12.935453663244417</v>
      </c>
      <c r="I112" s="7">
        <v>400.07497016986275</v>
      </c>
      <c r="J112" s="7">
        <f>I112/I100*100-100</f>
        <v>8.3716365019552654</v>
      </c>
      <c r="K112" s="7">
        <v>309.75677466225153</v>
      </c>
      <c r="L112" s="7">
        <f>K112/K100*100-100</f>
        <v>24.743646508256759</v>
      </c>
      <c r="M112" s="7">
        <v>294.9116815576395</v>
      </c>
      <c r="N112" s="7">
        <f>M112/M100*100-100</f>
        <v>9.5801419218890516</v>
      </c>
    </row>
    <row r="113" spans="1:17" x14ac:dyDescent="0.25">
      <c r="A113" s="86" t="s">
        <v>96</v>
      </c>
      <c r="B113" s="87" t="s">
        <v>115</v>
      </c>
      <c r="C113" s="7">
        <v>330.41454560706171</v>
      </c>
      <c r="D113" s="7">
        <f>C113/C101*100-100</f>
        <v>15.205647783265803</v>
      </c>
      <c r="E113" s="7">
        <v>258.65345575271181</v>
      </c>
      <c r="F113" s="7">
        <f>E113/E101*100-100</f>
        <v>26.256984877191968</v>
      </c>
      <c r="G113" s="7">
        <v>356.9159367253942</v>
      </c>
      <c r="H113" s="7">
        <f>G113/G101*100-100</f>
        <v>12.568655361561639</v>
      </c>
      <c r="I113" s="7">
        <v>400.07497016986275</v>
      </c>
      <c r="J113" s="7">
        <f>I113/I101*100-100</f>
        <v>8.3716365019552654</v>
      </c>
      <c r="K113" s="7">
        <v>309.75677466225153</v>
      </c>
      <c r="L113" s="7">
        <f>K113/K101*100-100</f>
        <v>23.304362756838046</v>
      </c>
      <c r="M113" s="7">
        <v>294.9116815576395</v>
      </c>
      <c r="N113" s="7">
        <f>M113/M101*100-100</f>
        <v>9.4805833579332273</v>
      </c>
    </row>
    <row r="114" spans="1:17" x14ac:dyDescent="0.25">
      <c r="A114" s="86" t="s">
        <v>96</v>
      </c>
      <c r="B114" s="87" t="s">
        <v>116</v>
      </c>
      <c r="C114" s="7">
        <v>330.78106659149404</v>
      </c>
      <c r="D114" s="7">
        <f>C114/C102*100-100</f>
        <v>13.095331621830695</v>
      </c>
      <c r="E114" s="7">
        <v>258.65345575271181</v>
      </c>
      <c r="F114" s="7">
        <f>E114/E102*100-100</f>
        <v>26.256984877191968</v>
      </c>
      <c r="G114" s="7">
        <v>357.41781401477152</v>
      </c>
      <c r="H114" s="7">
        <f>G114/G102*100-100</f>
        <v>10.029928476831131</v>
      </c>
      <c r="I114" s="7">
        <v>400.07497016986275</v>
      </c>
      <c r="J114" s="7">
        <f>I114/I102*100-100</f>
        <v>5.1452487000433536</v>
      </c>
      <c r="K114" s="7">
        <v>309.75677466225153</v>
      </c>
      <c r="L114" s="7">
        <f>K114/K102*100-100</f>
        <v>21.405089205053812</v>
      </c>
      <c r="M114" s="7">
        <v>299.33350789576542</v>
      </c>
      <c r="N114" s="7">
        <f>M114/M102*100-100</f>
        <v>10.088646517333103</v>
      </c>
    </row>
    <row r="115" spans="1:17" x14ac:dyDescent="0.25">
      <c r="A115" s="86" t="s">
        <v>97</v>
      </c>
      <c r="B115" s="87" t="s">
        <v>105</v>
      </c>
      <c r="C115" s="7">
        <v>340.20759270988952</v>
      </c>
      <c r="D115" s="7">
        <f>C115/C103*100-100</f>
        <v>13.019051047788267</v>
      </c>
      <c r="E115" s="7">
        <v>278.15162049197789</v>
      </c>
      <c r="F115" s="7">
        <f>E115/E103*100-100</f>
        <v>20.794370584265891</v>
      </c>
      <c r="G115" s="7">
        <v>363.12488109434895</v>
      </c>
      <c r="H115" s="7">
        <f>G115/G103*100-100</f>
        <v>10.997933023977154</v>
      </c>
      <c r="I115" s="7">
        <v>402.83186697324913</v>
      </c>
      <c r="J115" s="7">
        <f>I115/I103*100-100</f>
        <v>5.8697994009015986</v>
      </c>
      <c r="K115" s="7">
        <v>316.31680074204456</v>
      </c>
      <c r="L115" s="7">
        <f>K115/K103*100-100</f>
        <v>20.813892637455638</v>
      </c>
      <c r="M115" s="7">
        <v>316.4994662439745</v>
      </c>
      <c r="N115" s="7">
        <f>M115/M103*100-100</f>
        <v>16.401929430468613</v>
      </c>
      <c r="P115" s="20"/>
      <c r="Q115" s="20"/>
    </row>
    <row r="116" spans="1:17" x14ac:dyDescent="0.25">
      <c r="A116" s="86" t="s">
        <v>97</v>
      </c>
      <c r="B116" s="87" t="s">
        <v>106</v>
      </c>
      <c r="C116" s="7">
        <v>340.38137224394745</v>
      </c>
      <c r="D116" s="7">
        <f>C116/C104*100-100</f>
        <v>9.3707590266110685</v>
      </c>
      <c r="E116" s="7">
        <v>278.47374734552761</v>
      </c>
      <c r="F116" s="7">
        <f>E116/E104*100-100</f>
        <v>7.6798071439730506</v>
      </c>
      <c r="G116" s="7">
        <v>363.24387592066091</v>
      </c>
      <c r="H116" s="7">
        <f>G116/G104*100-100</f>
        <v>9.8591852332336174</v>
      </c>
      <c r="I116" s="7">
        <v>402.83186697324913</v>
      </c>
      <c r="J116" s="7">
        <f>I116/I104*100-100</f>
        <v>5.5620034448082123</v>
      </c>
      <c r="K116" s="7">
        <v>316.31680074204456</v>
      </c>
      <c r="L116" s="7">
        <f>K116/K104*100-100</f>
        <v>17.290413329705174</v>
      </c>
      <c r="M116" s="7">
        <v>317.54787881059917</v>
      </c>
      <c r="N116" s="7">
        <f>M116/M104*100-100</f>
        <v>16.109046289426601</v>
      </c>
      <c r="P116" s="20"/>
      <c r="Q116" s="20"/>
    </row>
    <row r="117" spans="1:17" x14ac:dyDescent="0.25">
      <c r="A117" s="86" t="s">
        <v>97</v>
      </c>
      <c r="B117" s="87" t="s">
        <v>107</v>
      </c>
      <c r="C117" s="7">
        <v>340.44019999002671</v>
      </c>
      <c r="D117" s="7">
        <f>C117/C105*100-100</f>
        <v>9.3896614571350909</v>
      </c>
      <c r="E117" s="7">
        <v>278.69187024533937</v>
      </c>
      <c r="F117" s="7">
        <f>E117/E105*100-100</f>
        <v>7.7641505767357444</v>
      </c>
      <c r="G117" s="7">
        <v>363.24387592066091</v>
      </c>
      <c r="H117" s="7">
        <f>G117/G105*100-100</f>
        <v>9.8591852332336174</v>
      </c>
      <c r="I117" s="7">
        <v>402.83186697324913</v>
      </c>
      <c r="J117" s="7">
        <f>I117/I105*100-100</f>
        <v>5.5620034448082123</v>
      </c>
      <c r="K117" s="7">
        <v>316.31680074204456</v>
      </c>
      <c r="L117" s="7">
        <f>K117/K105*100-100</f>
        <v>17.290413329705174</v>
      </c>
      <c r="M117" s="7">
        <v>317.54787881059917</v>
      </c>
      <c r="N117" s="7">
        <f>M117/M105*100-100</f>
        <v>16.109046289426601</v>
      </c>
      <c r="P117" s="20"/>
      <c r="Q117" s="20"/>
    </row>
    <row r="118" spans="1:17" x14ac:dyDescent="0.25">
      <c r="A118" s="86" t="s">
        <v>97</v>
      </c>
      <c r="B118" s="87" t="s">
        <v>108</v>
      </c>
      <c r="C118" s="7">
        <v>340.44019999002671</v>
      </c>
      <c r="D118" s="7">
        <f>C118/C106*100-100</f>
        <v>9.3896614571350909</v>
      </c>
      <c r="E118" s="7">
        <v>278.69187024533937</v>
      </c>
      <c r="F118" s="7">
        <f>E118/E106*100-100</f>
        <v>7.7641505767357444</v>
      </c>
      <c r="G118" s="7">
        <v>363.24387592066091</v>
      </c>
      <c r="H118" s="7">
        <f>G118/G106*100-100</f>
        <v>9.8591852332336174</v>
      </c>
      <c r="I118" s="7">
        <v>402.83186697324913</v>
      </c>
      <c r="J118" s="7">
        <f>I118/I106*100-100</f>
        <v>5.5620034448082123</v>
      </c>
      <c r="K118" s="7">
        <v>316.31680074204456</v>
      </c>
      <c r="L118" s="7">
        <f>K118/K106*100-100</f>
        <v>17.290413329705174</v>
      </c>
      <c r="M118" s="7">
        <v>317.54787881059917</v>
      </c>
      <c r="N118" s="7">
        <f>M118/M106*100-100</f>
        <v>16.109046289426601</v>
      </c>
      <c r="P118" s="20"/>
      <c r="Q118" s="20"/>
    </row>
    <row r="119" spans="1:17" x14ac:dyDescent="0.25">
      <c r="A119" s="86" t="s">
        <v>97</v>
      </c>
      <c r="B119" s="87" t="s">
        <v>109</v>
      </c>
      <c r="C119" s="7">
        <v>346.61123499002673</v>
      </c>
      <c r="D119" s="7">
        <f>C119/C107*100-100</f>
        <v>10.364377935673346</v>
      </c>
      <c r="E119" s="7">
        <v>278.69187024533937</v>
      </c>
      <c r="F119" s="7">
        <f>E119/E107*100-100</f>
        <v>7.7641505767357444</v>
      </c>
      <c r="G119" s="7">
        <v>371.69387592066096</v>
      </c>
      <c r="H119" s="7">
        <f>G119/G107*100-100</f>
        <v>11.106705907269159</v>
      </c>
      <c r="I119" s="7">
        <v>418.45686697324913</v>
      </c>
      <c r="J119" s="7">
        <f>I119/I107*100-100</f>
        <v>9.4670331358673394</v>
      </c>
      <c r="K119" s="7">
        <v>316.31680074204456</v>
      </c>
      <c r="L119" s="7">
        <f>K119/K107*100-100</f>
        <v>13.854372639845508</v>
      </c>
      <c r="M119" s="7">
        <v>317.54787881059917</v>
      </c>
      <c r="N119" s="7">
        <f>M119/M107*100-100</f>
        <v>13.470202368299965</v>
      </c>
      <c r="P119" s="20"/>
      <c r="Q119" s="20"/>
    </row>
    <row r="120" spans="1:17" x14ac:dyDescent="0.25">
      <c r="A120" s="86" t="s">
        <v>97</v>
      </c>
      <c r="B120" s="87" t="s">
        <v>110</v>
      </c>
      <c r="C120" s="7">
        <v>352.98121919305748</v>
      </c>
      <c r="D120" s="7">
        <f>C120/C108*100-100</f>
        <v>7.0979405415467767</v>
      </c>
      <c r="E120" s="7">
        <v>278.69187024533937</v>
      </c>
      <c r="F120" s="7">
        <f>E120/E108*100-100</f>
        <v>7.7641505767357444</v>
      </c>
      <c r="G120" s="7">
        <v>380.41629712157936</v>
      </c>
      <c r="H120" s="7">
        <f>G120/G108*100-100</f>
        <v>6.919111917542395</v>
      </c>
      <c r="I120" s="7">
        <v>431.84341365306506</v>
      </c>
      <c r="J120" s="7">
        <f>I120/I108*100-100</f>
        <v>7.9406225962384411</v>
      </c>
      <c r="K120" s="7">
        <v>318.17441829534408</v>
      </c>
      <c r="L120" s="7">
        <f>K120/K108*100-100</f>
        <v>2.7175010594266809</v>
      </c>
      <c r="M120" s="7">
        <v>324.95579394979183</v>
      </c>
      <c r="N120" s="7">
        <f>M120/M108*100-100</f>
        <v>13.99399506923325</v>
      </c>
      <c r="P120" s="20"/>
      <c r="Q120" s="20"/>
    </row>
    <row r="121" spans="1:17" x14ac:dyDescent="0.25">
      <c r="A121" s="86" t="s">
        <v>97</v>
      </c>
      <c r="B121" s="87" t="s">
        <v>111</v>
      </c>
      <c r="C121" s="7">
        <v>352.98121919305748</v>
      </c>
      <c r="D121" s="7">
        <f>C121/C109*100-100</f>
        <v>6.8456745882845524</v>
      </c>
      <c r="E121" s="7">
        <v>278.69187024533937</v>
      </c>
      <c r="F121" s="7">
        <f>E121/E109*100-100</f>
        <v>7.7641505767357444</v>
      </c>
      <c r="G121" s="10">
        <v>380.41629712157936</v>
      </c>
      <c r="H121" s="10">
        <f>G121/G109*100-100</f>
        <v>6.59986716600676</v>
      </c>
      <c r="I121" s="7">
        <v>431.84341365306506</v>
      </c>
      <c r="J121" s="7">
        <f>I121/I109*100-100</f>
        <v>7.9406225962384411</v>
      </c>
      <c r="K121" s="7">
        <v>318.17441829534408</v>
      </c>
      <c r="L121" s="7">
        <f>K121/K109*100-100</f>
        <v>2.7175010594266809</v>
      </c>
      <c r="M121" s="7">
        <v>324.95579394979183</v>
      </c>
      <c r="N121" s="7">
        <f>M121/M109*100-100</f>
        <v>10.359513434020243</v>
      </c>
      <c r="P121" s="20"/>
      <c r="Q121" s="20"/>
    </row>
    <row r="122" spans="1:17" x14ac:dyDescent="0.25">
      <c r="A122" s="86" t="s">
        <v>97</v>
      </c>
      <c r="B122" s="87" t="s">
        <v>112</v>
      </c>
      <c r="C122" s="22">
        <v>352.98121919305748</v>
      </c>
      <c r="D122" s="10">
        <f>C122/C110*100-100</f>
        <v>6.8456665918162685</v>
      </c>
      <c r="E122" s="22">
        <v>278.69187024533937</v>
      </c>
      <c r="F122" s="7">
        <f>E122/E110*100-100</f>
        <v>7.7641123753445953</v>
      </c>
      <c r="G122" s="22">
        <v>380.41629712157936</v>
      </c>
      <c r="H122" s="7">
        <f>G122/G110*100-100</f>
        <v>6.59986716600676</v>
      </c>
      <c r="I122" s="22">
        <v>431.84341365306506</v>
      </c>
      <c r="J122" s="7">
        <f>I122/I110*100-100</f>
        <v>7.9406225962384411</v>
      </c>
      <c r="K122" s="22">
        <v>318.17441829534408</v>
      </c>
      <c r="L122" s="7">
        <f>K122/K110*100-100</f>
        <v>2.7175010594266809</v>
      </c>
      <c r="M122" s="22">
        <v>324.95579394979183</v>
      </c>
      <c r="N122" s="7">
        <f>M122/M110*100-100</f>
        <v>10.359513434020243</v>
      </c>
      <c r="P122" s="20"/>
      <c r="Q122" s="20"/>
    </row>
    <row r="123" spans="1:17" x14ac:dyDescent="0.25">
      <c r="A123" s="86" t="s">
        <v>97</v>
      </c>
      <c r="B123" s="87" t="s">
        <v>113</v>
      </c>
      <c r="C123" s="22">
        <v>354.01582575695051</v>
      </c>
      <c r="D123" s="10">
        <f>C123/C111*100-100</f>
        <v>7.1464711478181613</v>
      </c>
      <c r="E123" s="22">
        <v>278.69187024533937</v>
      </c>
      <c r="F123" s="7">
        <f>E123/E111*100-100</f>
        <v>7.7640741739805321</v>
      </c>
      <c r="G123" s="22">
        <v>381.83298418702248</v>
      </c>
      <c r="H123" s="7">
        <f>G123/G111*100-100</f>
        <v>6.9812089900594998</v>
      </c>
      <c r="I123" s="22">
        <v>433.98620864088269</v>
      </c>
      <c r="J123" s="7">
        <f>I123/I111*100-100</f>
        <v>8.4762209584423545</v>
      </c>
      <c r="K123" s="22">
        <v>318.24132275678772</v>
      </c>
      <c r="L123" s="7">
        <f>K123/K111*100-100</f>
        <v>2.7391000903168106</v>
      </c>
      <c r="M123" s="22">
        <v>327.02394076662245</v>
      </c>
      <c r="N123" s="7">
        <f>M123/M111*100-100</f>
        <v>10.888771526232915</v>
      </c>
      <c r="P123" s="20"/>
      <c r="Q123" s="20"/>
    </row>
    <row r="124" spans="1:17" x14ac:dyDescent="0.25">
      <c r="A124" s="86" t="s">
        <v>97</v>
      </c>
      <c r="B124" s="87" t="s">
        <v>114</v>
      </c>
      <c r="C124" s="22">
        <v>354.42288878872091</v>
      </c>
      <c r="D124" s="10">
        <f>C124/C112*100-100</f>
        <v>7.2661278084926124</v>
      </c>
      <c r="E124" s="22">
        <v>278.69187024533937</v>
      </c>
      <c r="F124" s="7">
        <f>E124/E112*100-100</f>
        <v>7.7472054004897899</v>
      </c>
      <c r="G124" s="22">
        <v>382.39037571347785</v>
      </c>
      <c r="H124" s="7">
        <f>G124/G112*100-100</f>
        <v>7.1373778435910253</v>
      </c>
      <c r="I124" s="22">
        <v>434.76528321449911</v>
      </c>
      <c r="J124" s="7">
        <f>I124/I112*100-100</f>
        <v>8.6709531040913816</v>
      </c>
      <c r="K124" s="22">
        <v>318.24132275678772</v>
      </c>
      <c r="L124" s="7">
        <f>K124/K112*100-100</f>
        <v>2.7391000903168106</v>
      </c>
      <c r="M124" s="22">
        <v>328.22277774498019</v>
      </c>
      <c r="N124" s="7">
        <f>M124/M112*100-100</f>
        <v>11.295278644576229</v>
      </c>
      <c r="P124" s="20"/>
      <c r="Q124" s="20"/>
    </row>
    <row r="125" spans="1:17" x14ac:dyDescent="0.25">
      <c r="A125" s="86" t="s">
        <v>97</v>
      </c>
      <c r="B125" s="87" t="s">
        <v>115</v>
      </c>
      <c r="C125" s="22">
        <v>355.33119515193283</v>
      </c>
      <c r="D125" s="10">
        <f>C125/C113*100-100</f>
        <v>7.5410268331536088</v>
      </c>
      <c r="E125" s="22">
        <v>278.69187024533937</v>
      </c>
      <c r="F125" s="7">
        <f>E125/E113*100-100</f>
        <v>7.7472054004897899</v>
      </c>
      <c r="G125" s="22">
        <v>383.63411987781024</v>
      </c>
      <c r="H125" s="7">
        <f>G125/G113*100-100</f>
        <v>7.4858476193436587</v>
      </c>
      <c r="I125" s="22">
        <v>436.90807820231674</v>
      </c>
      <c r="J125" s="7">
        <f>I125/I113*100-100</f>
        <v>9.206551466295295</v>
      </c>
      <c r="K125" s="22">
        <v>318.24132275678772</v>
      </c>
      <c r="L125" s="7">
        <f>K125/K113*100-100</f>
        <v>2.7391000903168106</v>
      </c>
      <c r="M125" s="22">
        <v>328.97097717159374</v>
      </c>
      <c r="N125" s="7">
        <f>M125/M113*100-100</f>
        <v>11.548981523574355</v>
      </c>
      <c r="P125" s="20"/>
      <c r="Q125" s="20"/>
    </row>
    <row r="126" spans="1:17" x14ac:dyDescent="0.25">
      <c r="A126" s="86" t="s">
        <v>97</v>
      </c>
      <c r="B126" s="87" t="s">
        <v>116</v>
      </c>
      <c r="C126" s="22">
        <v>356.94933129479</v>
      </c>
      <c r="D126" s="22">
        <f>C126/C114*100-100</f>
        <v>7.9110527615575705</v>
      </c>
      <c r="E126" s="22">
        <v>278.69187024533937</v>
      </c>
      <c r="F126" s="22">
        <f>E126/E114*100-100</f>
        <v>7.7472054004897899</v>
      </c>
      <c r="G126" s="22">
        <v>385.84983416352452</v>
      </c>
      <c r="H126" s="22">
        <f>G126/G114*100-100</f>
        <v>7.9548413744083604</v>
      </c>
      <c r="I126" s="10">
        <v>441.00518302057537</v>
      </c>
      <c r="J126" s="7">
        <f>I126/I114*100-100</f>
        <v>10.230635731431676</v>
      </c>
      <c r="K126" s="22">
        <v>318.24132275678772</v>
      </c>
      <c r="L126" s="7">
        <f>K126/K114*100-100</f>
        <v>2.7391000903168106</v>
      </c>
      <c r="M126" s="22">
        <v>328.97097717159374</v>
      </c>
      <c r="N126" s="7">
        <f>M126/M114*100-100</f>
        <v>9.9011532267709583</v>
      </c>
      <c r="P126" s="20"/>
      <c r="Q126" s="20"/>
    </row>
    <row r="127" spans="1:17" x14ac:dyDescent="0.25">
      <c r="A127" s="86" t="s">
        <v>98</v>
      </c>
      <c r="B127" s="87" t="s">
        <v>105</v>
      </c>
      <c r="C127" s="7">
        <v>361.50773903837705</v>
      </c>
      <c r="D127" s="7">
        <f>C127/C115*100-100</f>
        <v>6.2609262065033136</v>
      </c>
      <c r="E127" s="7">
        <v>284.41421648029922</v>
      </c>
      <c r="F127" s="7">
        <f>E127/E115*100-100</f>
        <v>2.2515044051314277</v>
      </c>
      <c r="G127" s="7">
        <v>389.97839908755356</v>
      </c>
      <c r="H127" s="7">
        <f>G127/G115*100-100</f>
        <v>7.3951192527144372</v>
      </c>
      <c r="I127" s="7">
        <v>446.14105393698929</v>
      </c>
      <c r="J127" s="7">
        <f>I127/I115*100-100</f>
        <v>10.751181948228592</v>
      </c>
      <c r="K127" s="7">
        <v>321.40266236432842</v>
      </c>
      <c r="L127" s="7">
        <f>K127/K115*100-100</f>
        <v>1.6078379682498536</v>
      </c>
      <c r="M127" s="7">
        <v>331.24596245886744</v>
      </c>
      <c r="N127" s="22">
        <f>M127/M115*100-100</f>
        <v>4.6592483677446523</v>
      </c>
    </row>
    <row r="128" spans="1:17" x14ac:dyDescent="0.25">
      <c r="A128" s="86" t="s">
        <v>98</v>
      </c>
      <c r="B128" s="87" t="s">
        <v>106</v>
      </c>
      <c r="C128" s="22">
        <v>362.69087106568799</v>
      </c>
      <c r="D128" s="22">
        <f>C128/C116*100-100</f>
        <v>6.5542654918705665</v>
      </c>
      <c r="E128" s="22">
        <v>284.41421648029922</v>
      </c>
      <c r="F128" s="22">
        <f>E128/E116*100-100</f>
        <v>2.1332241158807506</v>
      </c>
      <c r="G128" s="7">
        <v>391.59846211276368</v>
      </c>
      <c r="H128" s="7">
        <f>G128/G116*100-100</f>
        <v>7.8059364718088062</v>
      </c>
      <c r="I128" s="7">
        <v>448.93783648136804</v>
      </c>
      <c r="J128" s="7">
        <f>I128/I116*100-100</f>
        <v>11.445462310254783</v>
      </c>
      <c r="K128" s="7">
        <v>321.40266236432842</v>
      </c>
      <c r="L128" s="7">
        <f>K128/K116*100-100</f>
        <v>1.6078379682498536</v>
      </c>
      <c r="M128" s="7">
        <v>332.19365431093865</v>
      </c>
      <c r="N128" s="22">
        <f>M128/M116*100-100</f>
        <v>4.612147168230635</v>
      </c>
    </row>
    <row r="129" spans="1:14" x14ac:dyDescent="0.25">
      <c r="A129" s="86" t="s">
        <v>98</v>
      </c>
      <c r="B129" s="87" t="s">
        <v>107</v>
      </c>
      <c r="C129" s="22">
        <v>368.40195597377459</v>
      </c>
      <c r="D129" s="22">
        <f>C129/C117*100-100</f>
        <v>8.2134119250802513</v>
      </c>
      <c r="E129" s="22">
        <v>284.41421648029922</v>
      </c>
      <c r="F129" s="22">
        <f>E129/E117*100-100</f>
        <v>2.0532878228282527</v>
      </c>
      <c r="G129" s="22">
        <v>399.41865231964664</v>
      </c>
      <c r="H129" s="7">
        <f>G129/G117*100-100</f>
        <v>9.9588124665003193</v>
      </c>
      <c r="I129" s="22">
        <v>456.12603688051394</v>
      </c>
      <c r="J129" s="7">
        <f>I129/I117*100-100</f>
        <v>13.229879330972565</v>
      </c>
      <c r="K129" s="22">
        <v>327.42294031432857</v>
      </c>
      <c r="L129" s="7">
        <f>K129/K117*100-100</f>
        <v>3.5110811522594361</v>
      </c>
      <c r="M129" s="22">
        <v>348.50732253745656</v>
      </c>
      <c r="N129" s="22">
        <f>M129/M117*100-100</f>
        <v>9.7495356740591177</v>
      </c>
    </row>
    <row r="130" spans="1:14" x14ac:dyDescent="0.25">
      <c r="A130" s="86" t="s">
        <v>98</v>
      </c>
      <c r="B130" s="87" t="s">
        <v>108</v>
      </c>
      <c r="C130" s="22">
        <v>368.47875532104894</v>
      </c>
      <c r="D130" s="7">
        <f>C130/C118*100-100</f>
        <v>8.2359707613388906</v>
      </c>
      <c r="E130" s="22">
        <v>284.41421648029922</v>
      </c>
      <c r="F130" s="7">
        <f>E130/E118*100-100</f>
        <v>2.0532878228282527</v>
      </c>
      <c r="G130" s="7">
        <v>399.52381368795318</v>
      </c>
      <c r="H130" s="7">
        <f>G130/G118*100-100</f>
        <v>9.9877630903862666</v>
      </c>
      <c r="I130" s="7">
        <v>456.12603688051394</v>
      </c>
      <c r="J130" s="7">
        <f>I130/I118*100-100</f>
        <v>13.229879330972565</v>
      </c>
      <c r="K130" s="7">
        <v>327.7271386606015</v>
      </c>
      <c r="L130" s="10">
        <f>K130/K118*100-100</f>
        <v>3.6072500391346694</v>
      </c>
      <c r="M130" s="7">
        <v>348.50732253745656</v>
      </c>
      <c r="N130" s="22">
        <f>M130/M118*100-100</f>
        <v>9.7495356740591177</v>
      </c>
    </row>
    <row r="131" spans="1:14" x14ac:dyDescent="0.25">
      <c r="A131" s="86" t="s">
        <v>98</v>
      </c>
      <c r="B131" s="87" t="s">
        <v>109</v>
      </c>
      <c r="C131" s="22">
        <v>368.96768180822835</v>
      </c>
      <c r="D131" s="22">
        <f>C131/C119*100-100</f>
        <v>6.4500063937179988</v>
      </c>
      <c r="E131" s="22">
        <v>284.41421648029922</v>
      </c>
      <c r="F131" s="22">
        <f>E131/E119*100-100</f>
        <v>2.0532878228282527</v>
      </c>
      <c r="G131" s="22">
        <v>400.19330086744031</v>
      </c>
      <c r="H131" s="22">
        <f>G131/G119*100-100</f>
        <v>7.667445388005973</v>
      </c>
      <c r="I131" s="22">
        <v>456.12603688051394</v>
      </c>
      <c r="J131" s="22">
        <f>I131/I119*100-100</f>
        <v>9.0019241839023039</v>
      </c>
      <c r="K131" s="22">
        <v>327.7271386606015</v>
      </c>
      <c r="L131" s="22">
        <f>K131/K119*100-100</f>
        <v>3.6072500391346694</v>
      </c>
      <c r="M131" s="22">
        <v>354.40588799549334</v>
      </c>
      <c r="N131" s="22">
        <f>M131/M119*100-100</f>
        <v>11.6070714510671</v>
      </c>
    </row>
    <row r="132" spans="1:14" x14ac:dyDescent="0.25">
      <c r="A132" s="86" t="s">
        <v>98</v>
      </c>
      <c r="B132" s="87" t="s">
        <v>110</v>
      </c>
      <c r="C132" s="22">
        <v>369.50165864226818</v>
      </c>
      <c r="D132" s="22">
        <f>C132/C120*100-100</f>
        <v>4.680260181257708</v>
      </c>
      <c r="E132" s="22">
        <v>284.41421648029922</v>
      </c>
      <c r="F132" s="22">
        <f>E132/E120*100-100</f>
        <v>2.0532878228282527</v>
      </c>
      <c r="G132" s="22">
        <v>400.92447549983763</v>
      </c>
      <c r="H132" s="22">
        <f>G132/G120*100-100</f>
        <v>5.3909831238654817</v>
      </c>
      <c r="I132" s="22">
        <v>456.12603688051394</v>
      </c>
      <c r="J132" s="22">
        <f>I132/I120*100-100</f>
        <v>5.6230157644495478</v>
      </c>
      <c r="K132" s="22">
        <v>329.56815049251372</v>
      </c>
      <c r="L132" s="22">
        <f>K132/K120*100-100</f>
        <v>3.5809705438334447</v>
      </c>
      <c r="M132" s="22">
        <v>355.24057382901992</v>
      </c>
      <c r="N132" s="22">
        <f>M132/M120*100-100</f>
        <v>9.3196614564463829</v>
      </c>
    </row>
    <row r="133" spans="1:14" x14ac:dyDescent="0.25">
      <c r="A133" s="86" t="s">
        <v>98</v>
      </c>
      <c r="B133" s="87" t="s">
        <v>111</v>
      </c>
      <c r="C133" s="22">
        <v>369.50187181322138</v>
      </c>
      <c r="D133" s="22">
        <f>C133/C121*100-100</f>
        <v>4.6803205728427741</v>
      </c>
      <c r="E133" s="22">
        <v>284.41421648029922</v>
      </c>
      <c r="F133" s="10">
        <f>E133/E121*100-100</f>
        <v>2.0532878228282527</v>
      </c>
      <c r="G133" s="22">
        <v>400.92476739488518</v>
      </c>
      <c r="H133" s="22">
        <f>G133/G121*100-100</f>
        <v>5.3910598542920525</v>
      </c>
      <c r="I133" s="22">
        <v>456.12603688051394</v>
      </c>
      <c r="J133" s="7">
        <f>I133/I121*100-100</f>
        <v>5.6230157644495478</v>
      </c>
      <c r="K133" s="22">
        <v>329.56815049251372</v>
      </c>
      <c r="L133" s="22">
        <f>K133/K121*100-100</f>
        <v>3.5809705438334447</v>
      </c>
      <c r="M133" s="22">
        <v>355.24314559155306</v>
      </c>
      <c r="N133" s="22">
        <f>M133/M121*100-100</f>
        <v>9.3204528756427862</v>
      </c>
    </row>
    <row r="134" spans="1:14" x14ac:dyDescent="0.25">
      <c r="A134" s="86" t="s">
        <v>98</v>
      </c>
      <c r="B134" s="87" t="s">
        <v>112</v>
      </c>
      <c r="C134" s="22">
        <v>369.73596597540222</v>
      </c>
      <c r="D134" s="22">
        <f>C134/C122*100-100</f>
        <v>4.7466397279287094</v>
      </c>
      <c r="E134" s="22">
        <v>284.41421648029922</v>
      </c>
      <c r="F134" s="10">
        <f>E134/E122*100-100</f>
        <v>2.0532878228282527</v>
      </c>
      <c r="G134" s="22">
        <v>401.2453125984739</v>
      </c>
      <c r="H134" s="22">
        <f>G134/G122*100-100</f>
        <v>5.4753215449751593</v>
      </c>
      <c r="I134" s="22">
        <v>456.12603688051394</v>
      </c>
      <c r="J134" s="7">
        <f>I134/I122*100-100</f>
        <v>5.6230157644495478</v>
      </c>
      <c r="K134" s="22">
        <v>329.56815049251372</v>
      </c>
      <c r="L134" s="22">
        <f>K134/K122*100-100</f>
        <v>3.5809705438334447</v>
      </c>
      <c r="M134" s="22">
        <v>358.06733240731234</v>
      </c>
      <c r="N134" s="22">
        <f>M134/M122*100-100</f>
        <v>10.18955164795014</v>
      </c>
    </row>
    <row r="135" spans="1:14" x14ac:dyDescent="0.25">
      <c r="A135" s="86" t="s">
        <v>98</v>
      </c>
      <c r="B135" s="87" t="s">
        <v>113</v>
      </c>
      <c r="C135" s="22">
        <v>372.8067116109371</v>
      </c>
      <c r="D135" s="22">
        <f>C135/C123*100-100</f>
        <v>5.3079225522780575</v>
      </c>
      <c r="E135" s="22">
        <v>284.41421648029922</v>
      </c>
      <c r="F135" s="10">
        <f>E135/E123*100-100</f>
        <v>2.0532878228282527</v>
      </c>
      <c r="G135" s="22">
        <v>405.45008548021417</v>
      </c>
      <c r="H135" s="22">
        <f>G135/G123*100-100</f>
        <v>6.1851915028964726</v>
      </c>
      <c r="I135" s="22">
        <v>461.65780258719178</v>
      </c>
      <c r="J135" s="7">
        <f>I135/I123*100-100</f>
        <v>6.3761459224633796</v>
      </c>
      <c r="K135" s="22">
        <v>330.67001070779946</v>
      </c>
      <c r="L135" s="22">
        <f>K135/K123*100-100</f>
        <v>3.9054286989971558</v>
      </c>
      <c r="M135" s="22">
        <v>365.40020387114231</v>
      </c>
      <c r="N135" s="22">
        <f>M135/M123*100-100</f>
        <v>11.735001117825419</v>
      </c>
    </row>
    <row r="136" spans="1:14" x14ac:dyDescent="0.25">
      <c r="A136" s="86" t="s">
        <v>98</v>
      </c>
      <c r="B136" s="87" t="s">
        <v>114</v>
      </c>
      <c r="C136" s="22">
        <v>373.68020831796065</v>
      </c>
      <c r="D136" s="22">
        <f>C136/C124*100-100</f>
        <v>5.4334299895398175</v>
      </c>
      <c r="E136" s="22">
        <v>284.41421648029922</v>
      </c>
      <c r="F136" s="10">
        <f>E136/E124*100-100</f>
        <v>2.0532878228282527</v>
      </c>
      <c r="G136" s="22">
        <v>406.64616477231817</v>
      </c>
      <c r="H136" s="22">
        <f>G136/G124*100-100</f>
        <v>6.3432007182667718</v>
      </c>
      <c r="I136" s="22">
        <v>461.65780258719178</v>
      </c>
      <c r="J136" s="7">
        <f>I136/I124*100-100</f>
        <v>6.1855259403094607</v>
      </c>
      <c r="K136" s="22">
        <v>334.12988716745798</v>
      </c>
      <c r="L136" s="22">
        <f>K136/K124*100-100</f>
        <v>4.9926151239677097</v>
      </c>
      <c r="M136" s="22">
        <v>365.40020387114231</v>
      </c>
      <c r="N136" s="22">
        <f>M136/M124*100-100</f>
        <v>11.326887908750777</v>
      </c>
    </row>
    <row r="137" spans="1:14" x14ac:dyDescent="0.25">
      <c r="A137" s="86" t="s">
        <v>98</v>
      </c>
      <c r="B137" s="87" t="s">
        <v>115</v>
      </c>
      <c r="C137" s="22">
        <v>373.68020831796065</v>
      </c>
      <c r="D137" s="22">
        <f>C137/C125*100-100</f>
        <v>5.1639184559020066</v>
      </c>
      <c r="E137" s="22">
        <v>284.41421648029922</v>
      </c>
      <c r="F137" s="22">
        <f>E137/E125*100-100</f>
        <v>2.0532878228282527</v>
      </c>
      <c r="G137" s="22">
        <v>406.64616477231817</v>
      </c>
      <c r="H137" s="22">
        <f>G137/G125*100-100</f>
        <v>5.9984354107599671</v>
      </c>
      <c r="I137" s="22">
        <v>461.65780258719178</v>
      </c>
      <c r="J137" s="22">
        <f>I137/I125*100-100</f>
        <v>5.664744054792763</v>
      </c>
      <c r="K137" s="22">
        <v>334.12988716745798</v>
      </c>
      <c r="L137" s="22">
        <f>K137/K125*100-100</f>
        <v>4.9926151239677097</v>
      </c>
      <c r="M137" s="22">
        <v>365.40020387114231</v>
      </c>
      <c r="N137" s="22">
        <f>M137/M125*100-100</f>
        <v>11.073690151258191</v>
      </c>
    </row>
    <row r="138" spans="1:14" x14ac:dyDescent="0.25">
      <c r="A138" s="86" t="s">
        <v>98</v>
      </c>
      <c r="B138" s="87" t="s">
        <v>116</v>
      </c>
      <c r="C138" s="22">
        <v>378.7506351792515</v>
      </c>
      <c r="D138" s="22">
        <f>C138/C126*100-100</f>
        <v>6.1076746678246963</v>
      </c>
      <c r="E138" s="22">
        <v>284.41421648029922</v>
      </c>
      <c r="F138" s="22">
        <f>E138/E126*100-100</f>
        <v>2.0532878228282527</v>
      </c>
      <c r="G138" s="22">
        <v>413.58910173150042</v>
      </c>
      <c r="H138" s="22">
        <f>G138/G126*100-100</f>
        <v>7.1891355423571213</v>
      </c>
      <c r="I138" s="22">
        <v>473.59449611486741</v>
      </c>
      <c r="J138" s="22">
        <f>I138/I126*100-100</f>
        <v>7.3897800635988347</v>
      </c>
      <c r="K138" s="22">
        <v>334.12988716745798</v>
      </c>
      <c r="L138" s="22">
        <f>K138/K126*100-100</f>
        <v>4.9926151239677097</v>
      </c>
      <c r="M138" s="22">
        <v>369.6960021038754</v>
      </c>
      <c r="N138" s="22">
        <f>M138/M126*100-100</f>
        <v>12.379519093880177</v>
      </c>
    </row>
    <row r="139" spans="1:14" x14ac:dyDescent="0.25">
      <c r="A139" s="86" t="s">
        <v>99</v>
      </c>
      <c r="B139" s="87" t="s">
        <v>105</v>
      </c>
      <c r="C139" s="7">
        <v>415.1</v>
      </c>
      <c r="D139" s="22">
        <f>C139/C127*100-100</f>
        <v>14.824651086081928</v>
      </c>
      <c r="E139" s="7">
        <v>335.3</v>
      </c>
      <c r="F139" s="22">
        <f>E139/E127*100-100</f>
        <v>17.891434594735017</v>
      </c>
      <c r="G139" s="7">
        <v>444.6</v>
      </c>
      <c r="H139" s="22">
        <f>G139/G127*100-100</f>
        <v>14.006314462607833</v>
      </c>
      <c r="I139" s="7">
        <v>508</v>
      </c>
      <c r="J139" s="22">
        <f>I139/I127*100-100</f>
        <v>13.865333736300215</v>
      </c>
      <c r="K139" s="7">
        <v>359</v>
      </c>
      <c r="L139" s="7">
        <f>K139/K127*100-100</f>
        <v>11.697892406707197</v>
      </c>
      <c r="M139" s="7">
        <v>403.3</v>
      </c>
      <c r="N139" s="7">
        <f>M139/M127*100-100</f>
        <v>21.752427412629942</v>
      </c>
    </row>
    <row r="140" spans="1:14" x14ac:dyDescent="0.25">
      <c r="A140" s="86" t="s">
        <v>99</v>
      </c>
      <c r="B140" s="87" t="s">
        <v>106</v>
      </c>
      <c r="C140" s="22">
        <v>417.5</v>
      </c>
      <c r="D140" s="22">
        <f>C140/C128*100-100</f>
        <v>15.111802724250367</v>
      </c>
      <c r="E140" s="22">
        <v>335.9</v>
      </c>
      <c r="F140" s="22">
        <f>E140/E128*100-100</f>
        <v>18.102394513484896</v>
      </c>
      <c r="G140" s="22">
        <v>447.6</v>
      </c>
      <c r="H140" s="22">
        <f>G140/G128*100-100</f>
        <v>14.300755315813845</v>
      </c>
      <c r="I140" s="22">
        <v>508</v>
      </c>
      <c r="J140" s="22">
        <f>I140/I128*100-100</f>
        <v>13.155978115264787</v>
      </c>
      <c r="K140" s="22">
        <v>367.8</v>
      </c>
      <c r="L140" s="22">
        <f>K140/K128*100-100</f>
        <v>14.435890883529012</v>
      </c>
      <c r="M140" s="22">
        <v>403.3</v>
      </c>
      <c r="N140" s="22">
        <f>M140/M128*100-100</f>
        <v>21.405088497718467</v>
      </c>
    </row>
    <row r="141" spans="1:14" x14ac:dyDescent="0.25">
      <c r="A141" s="86" t="s">
        <v>99</v>
      </c>
      <c r="B141" s="87" t="s">
        <v>107</v>
      </c>
      <c r="C141" s="22">
        <v>421.4</v>
      </c>
      <c r="D141" s="22">
        <f>C141/C129*100-100</f>
        <v>14.385929055707322</v>
      </c>
      <c r="E141" s="22">
        <v>335.9</v>
      </c>
      <c r="F141" s="22">
        <f>E141/E129*100-100</f>
        <v>18.102394513484896</v>
      </c>
      <c r="G141" s="22">
        <v>453</v>
      </c>
      <c r="H141" s="22">
        <f>G141/G129*100-100</f>
        <v>13.414833626115509</v>
      </c>
      <c r="I141" s="22">
        <v>517.9</v>
      </c>
      <c r="J141" s="22">
        <f>I141/I129*100-100</f>
        <v>13.543178447335208</v>
      </c>
      <c r="K141" s="22">
        <v>367.8</v>
      </c>
      <c r="L141" s="22">
        <f>K141/K129*100-100</f>
        <v>12.331774813001545</v>
      </c>
      <c r="M141" s="22">
        <v>403.3</v>
      </c>
      <c r="N141" s="22">
        <f>M141/M129*100-100</f>
        <v>15.722102211110496</v>
      </c>
    </row>
    <row r="142" spans="1:14" x14ac:dyDescent="0.25">
      <c r="A142" s="86" t="s">
        <v>99</v>
      </c>
      <c r="B142" s="87" t="s">
        <v>108</v>
      </c>
      <c r="C142" s="22">
        <v>421.4</v>
      </c>
      <c r="D142" s="22">
        <f>C142/C130*100-100</f>
        <v>14.36208842836588</v>
      </c>
      <c r="E142" s="22">
        <v>335.9</v>
      </c>
      <c r="F142" s="22">
        <f>E142/E130*100-100</f>
        <v>18.102394513484896</v>
      </c>
      <c r="G142" s="22">
        <v>453</v>
      </c>
      <c r="H142" s="22">
        <f>G142/G130*100-100</f>
        <v>13.384980939788036</v>
      </c>
      <c r="I142" s="22">
        <v>517.9</v>
      </c>
      <c r="J142" s="22">
        <f>I142/I130*100-100</f>
        <v>13.543178447335208</v>
      </c>
      <c r="K142" s="22">
        <v>367.8</v>
      </c>
      <c r="L142" s="22">
        <f>K142/K130*100-100</f>
        <v>12.227507768558183</v>
      </c>
      <c r="M142" s="22">
        <v>403.3</v>
      </c>
      <c r="N142" s="22">
        <f>M142/M130*100-100</f>
        <v>15.722102211110496</v>
      </c>
    </row>
    <row r="143" spans="1:14" x14ac:dyDescent="0.25">
      <c r="A143" s="86" t="s">
        <v>99</v>
      </c>
      <c r="B143" s="87" t="s">
        <v>109</v>
      </c>
      <c r="C143" s="22">
        <v>421.4</v>
      </c>
      <c r="D143" s="22">
        <f>C143/C131*100-100</f>
        <v>14.210544927624142</v>
      </c>
      <c r="E143" s="22">
        <v>335.9</v>
      </c>
      <c r="F143" s="22">
        <f>E143/E131*100-100</f>
        <v>18.102394513484896</v>
      </c>
      <c r="G143" s="22">
        <v>453</v>
      </c>
      <c r="H143" s="22">
        <f>G143/G131*100-100</f>
        <v>13.195298126704856</v>
      </c>
      <c r="I143" s="22">
        <v>517.9</v>
      </c>
      <c r="J143" s="22">
        <f>I143/I131*100-100</f>
        <v>13.543178447335208</v>
      </c>
      <c r="K143" s="22">
        <v>367.8</v>
      </c>
      <c r="L143" s="22">
        <f>K143/K131*100-100</f>
        <v>12.227507768558183</v>
      </c>
      <c r="M143" s="22">
        <v>403.3</v>
      </c>
      <c r="N143" s="22">
        <f>M143/M131*100-100</f>
        <v>13.796077791215595</v>
      </c>
    </row>
    <row r="144" spans="1:14" x14ac:dyDescent="0.25">
      <c r="A144" s="86" t="s">
        <v>99</v>
      </c>
      <c r="B144" s="87" t="s">
        <v>110</v>
      </c>
      <c r="C144" s="22">
        <v>421.6</v>
      </c>
      <c r="D144" s="22">
        <f>C144/C132*100-100</f>
        <v>14.099623138138796</v>
      </c>
      <c r="E144" s="22">
        <v>335.9</v>
      </c>
      <c r="F144" s="22">
        <f>E144/E132*100-100</f>
        <v>18.102394513484896</v>
      </c>
      <c r="G144" s="22">
        <v>453.2</v>
      </c>
      <c r="H144" s="22">
        <f>G144/G132*100-100</f>
        <v>13.038746121695311</v>
      </c>
      <c r="I144" s="22">
        <v>517.9</v>
      </c>
      <c r="J144" s="22">
        <f>I144/I132*100-100</f>
        <v>13.543178447335208</v>
      </c>
      <c r="K144" s="22">
        <v>367.8</v>
      </c>
      <c r="L144" s="22">
        <f>K144/K132*100-100</f>
        <v>11.60058987810315</v>
      </c>
      <c r="M144" s="22">
        <v>404.8</v>
      </c>
      <c r="N144" s="22">
        <f>M144/M132*100-100</f>
        <v>13.9509475611965</v>
      </c>
    </row>
    <row r="145" spans="1:14" x14ac:dyDescent="0.25">
      <c r="A145" s="86" t="s">
        <v>99</v>
      </c>
      <c r="B145" s="87" t="s">
        <v>111</v>
      </c>
      <c r="C145" s="22">
        <v>421.8</v>
      </c>
      <c r="D145" s="22">
        <f>C145/C133*100-100</f>
        <v>14.153684237143651</v>
      </c>
      <c r="E145" s="22">
        <v>336.9</v>
      </c>
      <c r="F145" s="22">
        <f>E145/E133*100-100</f>
        <v>18.453994378068074</v>
      </c>
      <c r="G145" s="22">
        <v>453.2</v>
      </c>
      <c r="H145" s="22">
        <f>G145/G133*100-100</f>
        <v>13.038663823336975</v>
      </c>
      <c r="I145" s="22">
        <v>517.9</v>
      </c>
      <c r="J145" s="22">
        <f>I145/I133*100-100</f>
        <v>13.543178447335208</v>
      </c>
      <c r="K145" s="22">
        <v>367.8</v>
      </c>
      <c r="L145" s="22">
        <f>K145/K133*100-100</f>
        <v>11.60058987810315</v>
      </c>
      <c r="M145" s="22">
        <v>404.8</v>
      </c>
      <c r="N145" s="22">
        <f>M145/M133*100-100</f>
        <v>13.950122619797384</v>
      </c>
    </row>
    <row r="146" spans="1:14" x14ac:dyDescent="0.25">
      <c r="A146" s="86" t="s">
        <v>99</v>
      </c>
      <c r="B146" s="87" t="s">
        <v>112</v>
      </c>
      <c r="C146" s="22">
        <v>421.8</v>
      </c>
      <c r="D146" s="22">
        <f>C146/C134*100-100</f>
        <v>14.081409117786905</v>
      </c>
      <c r="E146" s="22">
        <v>336.9</v>
      </c>
      <c r="F146" s="22">
        <f>E146/E134*100-100</f>
        <v>18.453994378068074</v>
      </c>
      <c r="G146" s="22">
        <v>453.2</v>
      </c>
      <c r="H146" s="22">
        <f>G146/G134*100-100</f>
        <v>12.948359960909286</v>
      </c>
      <c r="I146" s="22">
        <v>517.9</v>
      </c>
      <c r="J146" s="22">
        <f>I146/I134*100-100</f>
        <v>13.543178447335208</v>
      </c>
      <c r="K146" s="22">
        <v>367.8</v>
      </c>
      <c r="L146" s="22">
        <f>K146/K134*100-100</f>
        <v>11.60058987810315</v>
      </c>
      <c r="M146" s="22">
        <v>404.8</v>
      </c>
      <c r="N146" s="22">
        <f>M146/M134*100-100</f>
        <v>13.051363071437038</v>
      </c>
    </row>
    <row r="147" spans="1:14" x14ac:dyDescent="0.25">
      <c r="A147" s="86" t="s">
        <v>99</v>
      </c>
      <c r="B147" s="87" t="s">
        <v>113</v>
      </c>
      <c r="C147" s="22">
        <v>427.6</v>
      </c>
      <c r="D147" s="22">
        <f>C147/C135*100-100</f>
        <v>14.69750588778173</v>
      </c>
      <c r="E147" s="22">
        <v>336.9</v>
      </c>
      <c r="F147" s="22">
        <f>E147/E135*100-100</f>
        <v>18.453994378068074</v>
      </c>
      <c r="G147" s="22">
        <v>461.1</v>
      </c>
      <c r="H147" s="22">
        <f>G147/G135*100-100</f>
        <v>13.725466219565405</v>
      </c>
      <c r="I147" s="22">
        <v>517.9</v>
      </c>
      <c r="J147" s="22">
        <f>I147/I135*100-100</f>
        <v>12.182659341533792</v>
      </c>
      <c r="K147" s="22">
        <v>390.4</v>
      </c>
      <c r="L147" s="22">
        <f>K147/K135*100-100</f>
        <v>18.063322151394502</v>
      </c>
      <c r="M147" s="22">
        <v>405.6</v>
      </c>
      <c r="N147" s="22">
        <f>M147/M135*100-100</f>
        <v>11.001580103943809</v>
      </c>
    </row>
    <row r="148" spans="1:14" x14ac:dyDescent="0.25">
      <c r="A148" s="86" t="s">
        <v>99</v>
      </c>
      <c r="B148" s="87" t="s">
        <v>114</v>
      </c>
      <c r="C148" s="22">
        <v>429.5</v>
      </c>
      <c r="D148" s="22">
        <f>C148/C136*100-100</f>
        <v>14.937850718211678</v>
      </c>
      <c r="E148" s="22">
        <v>336.9</v>
      </c>
      <c r="F148" s="10">
        <f>E148/E136*100-100</f>
        <v>18.453994378068074</v>
      </c>
      <c r="G148" s="22">
        <v>463.7</v>
      </c>
      <c r="H148" s="22">
        <f>G148/G136*100-100</f>
        <v>14.030338945807188</v>
      </c>
      <c r="I148" s="22">
        <v>522.1</v>
      </c>
      <c r="J148" s="7">
        <f>I148/I136*100-100</f>
        <v>13.092424101592599</v>
      </c>
      <c r="K148" s="22">
        <v>390.4</v>
      </c>
      <c r="L148" s="22">
        <f>K148/K136*100-100</f>
        <v>16.84079006208168</v>
      </c>
      <c r="M148" s="22">
        <v>408.6</v>
      </c>
      <c r="N148" s="22">
        <f>M148/M136*100-100</f>
        <v>11.822597708262933</v>
      </c>
    </row>
    <row r="149" spans="1:14" x14ac:dyDescent="0.25">
      <c r="A149" s="86" t="s">
        <v>99</v>
      </c>
      <c r="B149" s="87" t="s">
        <v>115</v>
      </c>
      <c r="C149" s="22">
        <v>429.7</v>
      </c>
      <c r="D149" s="22">
        <f>C149/C137*100-100</f>
        <v>14.99137241819686</v>
      </c>
      <c r="E149" s="22">
        <v>336.9</v>
      </c>
      <c r="F149" s="22">
        <f>E149/E137*100-100</f>
        <v>18.453994378068074</v>
      </c>
      <c r="G149" s="22">
        <v>464</v>
      </c>
      <c r="H149" s="22">
        <f>G149/G137*100-100</f>
        <v>14.104113156900013</v>
      </c>
      <c r="I149" s="22">
        <v>522.1</v>
      </c>
      <c r="J149" s="22">
        <f>I149/I137*100-100</f>
        <v>13.092424101592599</v>
      </c>
      <c r="K149" s="22">
        <v>390.4</v>
      </c>
      <c r="L149" s="22">
        <f>K149/K137*100-100</f>
        <v>16.84079006208168</v>
      </c>
      <c r="M149" s="22">
        <v>411.7</v>
      </c>
      <c r="N149" s="22">
        <f>M149/M137*100-100</f>
        <v>12.670982566059322</v>
      </c>
    </row>
    <row r="150" spans="1:14" x14ac:dyDescent="0.25">
      <c r="A150" s="86" t="s">
        <v>99</v>
      </c>
      <c r="B150" s="87" t="s">
        <v>116</v>
      </c>
      <c r="C150" s="22">
        <v>429.7</v>
      </c>
      <c r="D150" s="22">
        <f>C150/C138*100-100</f>
        <v>13.451954950949613</v>
      </c>
      <c r="E150" s="22">
        <v>336.9</v>
      </c>
      <c r="F150" s="22">
        <f>E150/E138*100-100</f>
        <v>18.453994378068074</v>
      </c>
      <c r="G150" s="22">
        <v>464</v>
      </c>
      <c r="H150" s="22">
        <f>G150/G138*100-100</f>
        <v>12.188642799690115</v>
      </c>
      <c r="I150" s="22">
        <v>522.1</v>
      </c>
      <c r="J150" s="22">
        <f>I150/I138*100-100</f>
        <v>10.241990623423106</v>
      </c>
      <c r="K150" s="22">
        <v>390.4</v>
      </c>
      <c r="L150" s="22">
        <f>K150/K138*100-100</f>
        <v>16.84079006208168</v>
      </c>
      <c r="M150" s="22">
        <v>411.6</v>
      </c>
      <c r="N150" s="22">
        <f>M150/M138*100-100</f>
        <v>11.334717621412267</v>
      </c>
    </row>
    <row r="151" spans="1:14" x14ac:dyDescent="0.25">
      <c r="A151" s="86" t="s">
        <v>100</v>
      </c>
      <c r="B151" s="87" t="s">
        <v>105</v>
      </c>
      <c r="C151" s="7">
        <v>438.4</v>
      </c>
      <c r="D151" s="22">
        <f>C151/C139*100-100</f>
        <v>5.6131052758371425</v>
      </c>
      <c r="E151" s="7">
        <v>368.6</v>
      </c>
      <c r="F151" s="22">
        <f>E151/E139*100-100</f>
        <v>9.9314047121980451</v>
      </c>
      <c r="G151" s="7">
        <v>464.2</v>
      </c>
      <c r="H151" s="22">
        <f>G151/G139*100-100</f>
        <v>4.4084570400359837</v>
      </c>
      <c r="I151" s="7">
        <v>522.1</v>
      </c>
      <c r="J151" s="22">
        <f>I151/I139*100-100</f>
        <v>2.7755905511811108</v>
      </c>
      <c r="K151" s="7">
        <v>390.9</v>
      </c>
      <c r="L151" s="7">
        <f>K151/K139*100-100</f>
        <v>8.8857938718662979</v>
      </c>
      <c r="M151" s="7">
        <v>411.7</v>
      </c>
      <c r="N151" s="7">
        <f>M151/M139*100-100</f>
        <v>2.0828167617158471</v>
      </c>
    </row>
    <row r="152" spans="1:14" x14ac:dyDescent="0.25">
      <c r="A152" s="86" t="s">
        <v>100</v>
      </c>
      <c r="B152" s="87" t="s">
        <v>106</v>
      </c>
      <c r="C152" s="22">
        <v>438.4</v>
      </c>
      <c r="D152" s="22">
        <f>C152/C140*100-100</f>
        <v>5.0059880239520851</v>
      </c>
      <c r="E152" s="22">
        <v>368.6</v>
      </c>
      <c r="F152" s="22">
        <f>E152/E140*100-100</f>
        <v>9.7350401905329136</v>
      </c>
      <c r="G152" s="22">
        <v>464.2</v>
      </c>
      <c r="H152" s="22">
        <f>G152/G140*100-100</f>
        <v>3.7086684539767418</v>
      </c>
      <c r="I152" s="22">
        <v>522.1</v>
      </c>
      <c r="J152" s="22">
        <f>I152/I140*100-100</f>
        <v>2.7755905511811108</v>
      </c>
      <c r="K152" s="22">
        <v>390.9</v>
      </c>
      <c r="L152" s="22">
        <f>K152/K140*100-100</f>
        <v>6.2805872756932928</v>
      </c>
      <c r="M152" s="22">
        <v>411.7</v>
      </c>
      <c r="N152" s="22">
        <f>M152/M140*100-100</f>
        <v>2.0828167617158471</v>
      </c>
    </row>
    <row r="153" spans="1:14" x14ac:dyDescent="0.25">
      <c r="A153" s="86" t="s">
        <v>100</v>
      </c>
      <c r="B153" s="87" t="s">
        <v>107</v>
      </c>
      <c r="C153" s="22">
        <v>441.1</v>
      </c>
      <c r="D153" s="22">
        <f>C153/C141*100-100</f>
        <v>4.674893213099196</v>
      </c>
      <c r="E153" s="22">
        <v>368.6</v>
      </c>
      <c r="F153" s="22">
        <f>E153/E141*100-100</f>
        <v>9.7350401905329136</v>
      </c>
      <c r="G153" s="22">
        <v>467.9</v>
      </c>
      <c r="H153" s="22">
        <f>G153/G141*100-100</f>
        <v>3.2891832229580586</v>
      </c>
      <c r="I153" s="22">
        <v>528</v>
      </c>
      <c r="J153" s="22">
        <f>I153/I141*100-100</f>
        <v>1.9501834330951908</v>
      </c>
      <c r="K153" s="22">
        <v>390.9</v>
      </c>
      <c r="L153" s="22">
        <f>K153/K141*100-100</f>
        <v>6.2805872756932928</v>
      </c>
      <c r="M153" s="22">
        <v>416.1</v>
      </c>
      <c r="N153" s="22">
        <f>M153/M141*100-100</f>
        <v>3.1738160178527153</v>
      </c>
    </row>
    <row r="154" spans="1:14" x14ac:dyDescent="0.25">
      <c r="A154" s="86" t="s">
        <v>100</v>
      </c>
      <c r="B154" s="87" t="s">
        <v>108</v>
      </c>
      <c r="C154" s="22">
        <v>447.2</v>
      </c>
      <c r="D154" s="22">
        <f>C154/C142*100-100</f>
        <v>6.1224489795918373</v>
      </c>
      <c r="E154" s="22">
        <v>368.6</v>
      </c>
      <c r="F154" s="22">
        <f>E154/E142*100-100</f>
        <v>9.7350401905329136</v>
      </c>
      <c r="G154" s="22">
        <v>476.2</v>
      </c>
      <c r="H154" s="22">
        <f>G154/G142*100-100</f>
        <v>5.1214128035319959</v>
      </c>
      <c r="I154" s="22">
        <v>542.70000000000005</v>
      </c>
      <c r="J154" s="22">
        <f>I154/I142*100-100</f>
        <v>4.7885692218575144</v>
      </c>
      <c r="K154" s="22">
        <v>392.1</v>
      </c>
      <c r="L154" s="22">
        <f>K154/K142*100-100</f>
        <v>6.6068515497553051</v>
      </c>
      <c r="M154" s="22">
        <v>416.1</v>
      </c>
      <c r="N154" s="22">
        <f>M154/M142*100-100</f>
        <v>3.1738160178527153</v>
      </c>
    </row>
    <row r="155" spans="1:14" x14ac:dyDescent="0.25">
      <c r="A155" s="86" t="s">
        <v>100</v>
      </c>
      <c r="B155" s="87" t="s">
        <v>109</v>
      </c>
      <c r="C155" s="22">
        <v>447.2</v>
      </c>
      <c r="D155" s="22">
        <f>C155/C143*100-100</f>
        <v>6.1224489795918373</v>
      </c>
      <c r="E155" s="22">
        <v>368.6</v>
      </c>
      <c r="F155" s="22">
        <f>E155/E143*100-100</f>
        <v>9.7350401905329136</v>
      </c>
      <c r="G155" s="22">
        <v>476.2</v>
      </c>
      <c r="H155" s="22">
        <f>G155/G143*100-100</f>
        <v>5.1214128035319959</v>
      </c>
      <c r="I155" s="22">
        <v>542.70000000000005</v>
      </c>
      <c r="J155" s="22">
        <f>I155/I143*100-100</f>
        <v>4.7885692218575144</v>
      </c>
      <c r="K155" s="22">
        <v>392.1</v>
      </c>
      <c r="L155" s="22">
        <f>K155/K143*100-100</f>
        <v>6.6068515497553051</v>
      </c>
      <c r="M155" s="22">
        <v>416.1</v>
      </c>
      <c r="N155" s="22">
        <f>M155/M143*100-100</f>
        <v>3.1738160178527153</v>
      </c>
    </row>
    <row r="156" spans="1:14" x14ac:dyDescent="0.25">
      <c r="A156" s="86" t="s">
        <v>100</v>
      </c>
      <c r="B156" s="87" t="s">
        <v>110</v>
      </c>
      <c r="C156" s="22">
        <v>447.3</v>
      </c>
      <c r="D156" s="22">
        <f>C156/C144*100-100</f>
        <v>6.0958254269449839</v>
      </c>
      <c r="E156" s="22">
        <v>368.6</v>
      </c>
      <c r="F156" s="22">
        <f>E156/E144*100-100</f>
        <v>9.7350401905329136</v>
      </c>
      <c r="G156" s="22">
        <v>476.4</v>
      </c>
      <c r="H156" s="22">
        <f>G156/G144*100-100</f>
        <v>5.1191526919682246</v>
      </c>
      <c r="I156" s="22">
        <v>542.70000000000005</v>
      </c>
      <c r="J156" s="22">
        <f>I156/I144*100-100</f>
        <v>4.7885692218575144</v>
      </c>
      <c r="K156" s="22">
        <v>392.1</v>
      </c>
      <c r="L156" s="22">
        <f>K156/K144*100-100</f>
        <v>6.6068515497553051</v>
      </c>
      <c r="M156" s="22">
        <v>417.2</v>
      </c>
      <c r="N156" s="22">
        <f>M156/M144*100-100</f>
        <v>3.0632411067193601</v>
      </c>
    </row>
    <row r="157" spans="1:14" x14ac:dyDescent="0.25">
      <c r="A157" s="86" t="s">
        <v>100</v>
      </c>
      <c r="B157" s="87" t="s">
        <v>111</v>
      </c>
      <c r="C157" s="22">
        <v>449.5</v>
      </c>
      <c r="D157" s="22">
        <f>C157/C145*100-100</f>
        <v>6.5670934091986766</v>
      </c>
      <c r="E157" s="22">
        <v>368.6</v>
      </c>
      <c r="F157" s="22">
        <f>E157/E145*100-100</f>
        <v>9.4093202730780803</v>
      </c>
      <c r="G157" s="22">
        <v>479.4</v>
      </c>
      <c r="H157" s="22">
        <f>G157/G145*100-100</f>
        <v>5.7811120917917123</v>
      </c>
      <c r="I157" s="22">
        <v>546.79999999999995</v>
      </c>
      <c r="J157" s="22">
        <f>I157/I145*100-100</f>
        <v>5.5802278432129668</v>
      </c>
      <c r="K157" s="22">
        <v>392.1</v>
      </c>
      <c r="L157" s="22">
        <f>K157/K145*100-100</f>
        <v>6.6068515497553051</v>
      </c>
      <c r="M157" s="22">
        <v>424.7</v>
      </c>
      <c r="N157" s="22">
        <f>M157/M145*100-100</f>
        <v>4.9160079051383292</v>
      </c>
    </row>
    <row r="158" spans="1:14" x14ac:dyDescent="0.25">
      <c r="A158" s="86" t="s">
        <v>100</v>
      </c>
      <c r="B158" s="87" t="s">
        <v>112</v>
      </c>
      <c r="C158" s="22">
        <v>454.9</v>
      </c>
      <c r="D158" s="22">
        <f>C158/C146*100-100</f>
        <v>7.8473210052157185</v>
      </c>
      <c r="E158" s="22">
        <v>368.6</v>
      </c>
      <c r="F158" s="22">
        <f>E158/E146*100-100</f>
        <v>9.4093202730780803</v>
      </c>
      <c r="G158" s="22">
        <v>486.7</v>
      </c>
      <c r="H158" s="22">
        <f>G158/G146*100-100</f>
        <v>7.3918799646955051</v>
      </c>
      <c r="I158" s="22">
        <v>557.6</v>
      </c>
      <c r="J158" s="22">
        <f>I158/I146*100-100</f>
        <v>7.6655725043444818</v>
      </c>
      <c r="K158" s="22">
        <v>392.1</v>
      </c>
      <c r="L158" s="22">
        <f>K158/K146*100-100</f>
        <v>6.6068515497553051</v>
      </c>
      <c r="M158" s="22">
        <v>437.4</v>
      </c>
      <c r="N158" s="22">
        <f>M158/M146*100-100</f>
        <v>8.0533596837944543</v>
      </c>
    </row>
    <row r="159" spans="1:14" x14ac:dyDescent="0.25">
      <c r="A159" s="86" t="s">
        <v>100</v>
      </c>
      <c r="B159" s="87" t="s">
        <v>113</v>
      </c>
      <c r="C159" s="22">
        <v>456.5</v>
      </c>
      <c r="D159" s="22">
        <f>C159/C147*100-100</f>
        <v>6.758652946679149</v>
      </c>
      <c r="E159" s="22">
        <v>368.6</v>
      </c>
      <c r="F159" s="22">
        <f>E159/E147*100-100</f>
        <v>9.4093202730780803</v>
      </c>
      <c r="G159" s="22">
        <v>489</v>
      </c>
      <c r="H159" s="22">
        <f>G159/G147*100-100</f>
        <v>6.0507482108002506</v>
      </c>
      <c r="I159" s="22">
        <v>561.70000000000005</v>
      </c>
      <c r="J159" s="22">
        <f>I159/I147*100-100</f>
        <v>8.4572311256999626</v>
      </c>
      <c r="K159" s="22">
        <v>392.1</v>
      </c>
      <c r="L159" s="22">
        <f>K159/K147*100-100</f>
        <v>0.43545081967212695</v>
      </c>
      <c r="M159" s="22">
        <v>437.9</v>
      </c>
      <c r="N159" s="22">
        <f>M159/M147*100-100</f>
        <v>7.9635108481262336</v>
      </c>
    </row>
    <row r="160" spans="1:14" x14ac:dyDescent="0.25">
      <c r="A160" s="86" t="s">
        <v>100</v>
      </c>
      <c r="B160" s="87" t="s">
        <v>114</v>
      </c>
      <c r="C160" s="22">
        <v>456.9</v>
      </c>
      <c r="D160" s="22">
        <f>C160/C148*100-100</f>
        <v>6.3795110593713531</v>
      </c>
      <c r="E160" s="22">
        <v>368.6</v>
      </c>
      <c r="F160" s="10">
        <f>E160/E148*100-100</f>
        <v>9.4093202730780803</v>
      </c>
      <c r="G160" s="22">
        <v>489.6</v>
      </c>
      <c r="H160" s="22">
        <f>G160/G148*100-100</f>
        <v>5.5855078714686357</v>
      </c>
      <c r="I160" s="22">
        <v>561.70000000000005</v>
      </c>
      <c r="J160" s="7">
        <f>I160/I148*100-100</f>
        <v>7.5847538785673123</v>
      </c>
      <c r="K160" s="22">
        <v>392.1</v>
      </c>
      <c r="L160" s="22">
        <f>K160/K148*100-100</f>
        <v>0.43545081967212695</v>
      </c>
      <c r="M160" s="22">
        <v>443</v>
      </c>
      <c r="N160" s="22">
        <f>M160/M148*100-100</f>
        <v>8.4189916789035664</v>
      </c>
    </row>
    <row r="161" spans="1:21" x14ac:dyDescent="0.25">
      <c r="A161" s="86" t="s">
        <v>100</v>
      </c>
      <c r="B161" s="87" t="s">
        <v>115</v>
      </c>
      <c r="C161" s="22">
        <v>456.9</v>
      </c>
      <c r="D161" s="22">
        <f>C161/C149*100-100</f>
        <v>6.3299976727949598</v>
      </c>
      <c r="E161" s="22">
        <v>368.6</v>
      </c>
      <c r="F161" s="22">
        <f>E161/E149*100-100</f>
        <v>9.4093202730780803</v>
      </c>
      <c r="G161" s="22">
        <v>489.6</v>
      </c>
      <c r="H161" s="22">
        <f>G161/G149*100-100</f>
        <v>5.5172413793103487</v>
      </c>
      <c r="I161" s="22">
        <v>561.70000000000005</v>
      </c>
      <c r="J161" s="22">
        <f>I161/I149*100-100</f>
        <v>7.5847538785673123</v>
      </c>
      <c r="K161" s="22">
        <v>392.1</v>
      </c>
      <c r="L161" s="22">
        <f>K161/K149*100-100</f>
        <v>0.43545081967212695</v>
      </c>
      <c r="M161" s="22">
        <v>443</v>
      </c>
      <c r="N161" s="22">
        <f>M161/M149*100-100</f>
        <v>7.602623269370909</v>
      </c>
    </row>
    <row r="162" spans="1:21" x14ac:dyDescent="0.25">
      <c r="A162" s="86" t="s">
        <v>100</v>
      </c>
      <c r="B162" s="87" t="s">
        <v>116</v>
      </c>
      <c r="C162" s="22">
        <v>458.8</v>
      </c>
      <c r="D162" s="22">
        <f>C162/C150*100-100</f>
        <v>6.772166627879912</v>
      </c>
      <c r="E162" s="22">
        <v>368.6</v>
      </c>
      <c r="F162" s="22">
        <f>E162/E150*100-100</f>
        <v>9.4093202730780803</v>
      </c>
      <c r="G162" s="22">
        <v>492.1</v>
      </c>
      <c r="H162" s="22">
        <f>G162/G150*100-100</f>
        <v>6.0560344827586192</v>
      </c>
      <c r="I162" s="22">
        <v>565.79999999999995</v>
      </c>
      <c r="J162" s="22">
        <f>I162/I150*100-100</f>
        <v>8.3700440528634061</v>
      </c>
      <c r="K162" s="22">
        <v>392.1</v>
      </c>
      <c r="L162" s="22">
        <f>K162/K150*100-100</f>
        <v>0.43545081967212695</v>
      </c>
      <c r="M162" s="22">
        <v>445.9</v>
      </c>
      <c r="N162" s="22">
        <f>M162/M150*100-100</f>
        <v>8.3333333333333286</v>
      </c>
    </row>
    <row r="163" spans="1:21" x14ac:dyDescent="0.25">
      <c r="A163" s="86" t="s">
        <v>101</v>
      </c>
      <c r="B163" s="87" t="s">
        <v>105</v>
      </c>
      <c r="C163" s="7">
        <v>470.9</v>
      </c>
      <c r="D163" s="22">
        <f>C163/C151*100-100</f>
        <v>7.4133211678831969</v>
      </c>
      <c r="E163" s="7">
        <v>393.1</v>
      </c>
      <c r="F163" s="22">
        <f>E163/E151*100-100</f>
        <v>6.6467715680955024</v>
      </c>
      <c r="G163" s="7">
        <v>499.7</v>
      </c>
      <c r="H163" s="22">
        <f>G163/G151*100-100</f>
        <v>7.6475657044377385</v>
      </c>
      <c r="I163" s="7">
        <v>577.20000000000005</v>
      </c>
      <c r="J163" s="22">
        <f>I163/I151*100-100</f>
        <v>10.55353380578434</v>
      </c>
      <c r="K163" s="7">
        <v>394.2</v>
      </c>
      <c r="L163" s="7">
        <f>K163/K151*100-100</f>
        <v>0.84420567920184908</v>
      </c>
      <c r="M163" s="7">
        <v>451.3</v>
      </c>
      <c r="N163" s="7">
        <f>M163/M151*100-100</f>
        <v>9.6186543599708614</v>
      </c>
      <c r="P163" s="20"/>
      <c r="Q163" s="33"/>
      <c r="R163" s="20"/>
      <c r="S163" s="33"/>
      <c r="T163" s="20"/>
      <c r="U163" s="20"/>
    </row>
    <row r="164" spans="1:21" x14ac:dyDescent="0.25">
      <c r="A164" s="86" t="s">
        <v>101</v>
      </c>
      <c r="B164" s="87" t="s">
        <v>106</v>
      </c>
      <c r="C164" s="22">
        <v>474.8</v>
      </c>
      <c r="D164" s="22">
        <f>C164/C152*100-100</f>
        <v>8.3029197080292079</v>
      </c>
      <c r="E164" s="22">
        <v>393.1</v>
      </c>
      <c r="F164" s="22">
        <f>E164/E152*100-100</f>
        <v>6.6467715680955024</v>
      </c>
      <c r="G164" s="22">
        <v>505</v>
      </c>
      <c r="H164" s="22">
        <f>G164/G152*100-100</f>
        <v>8.7893149504523933</v>
      </c>
      <c r="I164" s="22">
        <v>582</v>
      </c>
      <c r="J164" s="22">
        <f>I164/I152*100-100</f>
        <v>11.472897912277347</v>
      </c>
      <c r="K164" s="22">
        <v>402.1</v>
      </c>
      <c r="L164" s="22">
        <f>K164/K152*100-100</f>
        <v>2.8651829112305052</v>
      </c>
      <c r="M164" s="22">
        <v>451.3</v>
      </c>
      <c r="N164" s="22">
        <f>M164/M152*100-100</f>
        <v>9.6186543599708614</v>
      </c>
      <c r="P164" s="20"/>
      <c r="Q164" s="33"/>
      <c r="R164" s="20"/>
      <c r="S164" s="33"/>
      <c r="T164" s="20"/>
      <c r="U164" s="20"/>
    </row>
    <row r="165" spans="1:21" x14ac:dyDescent="0.25">
      <c r="A165" s="86" t="s">
        <v>101</v>
      </c>
      <c r="B165" s="87" t="s">
        <v>107</v>
      </c>
      <c r="C165" s="22">
        <v>479.6</v>
      </c>
      <c r="D165" s="22">
        <f>C165/C153*100-100</f>
        <v>8.7281795511221958</v>
      </c>
      <c r="E165" s="22">
        <v>393.1</v>
      </c>
      <c r="F165" s="22">
        <f>E165/E153*100-100</f>
        <v>6.6467715680955024</v>
      </c>
      <c r="G165" s="22">
        <v>511.5</v>
      </c>
      <c r="H165" s="22">
        <f>G165/G153*100-100</f>
        <v>9.3182303911092106</v>
      </c>
      <c r="I165" s="22">
        <v>590.70000000000005</v>
      </c>
      <c r="J165" s="22">
        <f>I165/I153*100-100</f>
        <v>11.875000000000014</v>
      </c>
      <c r="K165" s="22">
        <v>405.6</v>
      </c>
      <c r="L165" s="22">
        <f>K165/K153*100-100</f>
        <v>3.7605525709900434</v>
      </c>
      <c r="M165" s="22">
        <v>456.8</v>
      </c>
      <c r="N165" s="22">
        <f>M165/M153*100-100</f>
        <v>9.7813025714972355</v>
      </c>
      <c r="P165" s="20"/>
      <c r="Q165" s="33"/>
      <c r="R165" s="20"/>
      <c r="S165" s="33"/>
      <c r="T165" s="20"/>
      <c r="U165" s="20"/>
    </row>
    <row r="166" spans="1:21" x14ac:dyDescent="0.25">
      <c r="A166" s="86" t="s">
        <v>101</v>
      </c>
      <c r="B166" s="87" t="s">
        <v>108</v>
      </c>
      <c r="C166" s="22">
        <v>487</v>
      </c>
      <c r="D166" s="22">
        <f>C166/C154*100-100</f>
        <v>8.8998211091234367</v>
      </c>
      <c r="E166" s="22">
        <v>393.1</v>
      </c>
      <c r="F166" s="22">
        <f>E166/E154*100-100</f>
        <v>6.6467715680955024</v>
      </c>
      <c r="G166" s="22">
        <v>521.6</v>
      </c>
      <c r="H166" s="22">
        <f>G166/G154*100-100</f>
        <v>9.5338093238135286</v>
      </c>
      <c r="I166" s="22">
        <v>599.29999999999995</v>
      </c>
      <c r="J166" s="22">
        <f>I166/I154*100-100</f>
        <v>10.429334807444235</v>
      </c>
      <c r="K166" s="22">
        <v>418.8</v>
      </c>
      <c r="L166" s="22">
        <f>K166/K154*100-100</f>
        <v>6.8094873756694625</v>
      </c>
      <c r="M166" s="22">
        <v>464.6</v>
      </c>
      <c r="N166" s="22">
        <f>M166/M154*100-100</f>
        <v>11.655851958663789</v>
      </c>
      <c r="P166" s="20"/>
      <c r="Q166" s="33"/>
      <c r="R166" s="20"/>
      <c r="S166" s="33"/>
      <c r="T166" s="20"/>
      <c r="U166" s="20"/>
    </row>
    <row r="167" spans="1:21" x14ac:dyDescent="0.25">
      <c r="A167" s="86" t="s">
        <v>101</v>
      </c>
      <c r="B167" s="87" t="s">
        <v>109</v>
      </c>
      <c r="C167" s="22">
        <v>488.9</v>
      </c>
      <c r="D167" s="22">
        <f>C167/C155*100-100</f>
        <v>9.3246869409660036</v>
      </c>
      <c r="E167" s="22">
        <v>393.1</v>
      </c>
      <c r="F167" s="22">
        <f>E167/E155*100-100</f>
        <v>6.6467715680955024</v>
      </c>
      <c r="G167" s="22">
        <v>524.29999999999995</v>
      </c>
      <c r="H167" s="22">
        <f>G167/G155*100-100</f>
        <v>10.100797984040312</v>
      </c>
      <c r="I167" s="22">
        <v>603.4</v>
      </c>
      <c r="J167" s="22">
        <f>I167/I155*100-100</f>
        <v>11.184816657453453</v>
      </c>
      <c r="K167" s="22">
        <v>420</v>
      </c>
      <c r="L167" s="22">
        <f>K167/K155*100-100</f>
        <v>7.1155317521040473</v>
      </c>
      <c r="M167" s="22">
        <v>464.9</v>
      </c>
      <c r="N167" s="22">
        <f>M167/M155*100-100</f>
        <v>11.727950012016336</v>
      </c>
      <c r="P167" s="20"/>
      <c r="Q167" s="33"/>
      <c r="R167" s="20"/>
      <c r="S167" s="33"/>
      <c r="T167" s="20"/>
      <c r="U167" s="20"/>
    </row>
    <row r="168" spans="1:21" x14ac:dyDescent="0.25">
      <c r="A168" s="86" t="s">
        <v>101</v>
      </c>
      <c r="B168" s="87" t="s">
        <v>110</v>
      </c>
      <c r="C168" s="22">
        <v>488.9</v>
      </c>
      <c r="D168" s="22">
        <f>C168/C156*100-100</f>
        <v>9.3002459199642118</v>
      </c>
      <c r="E168" s="22">
        <v>393.1</v>
      </c>
      <c r="F168" s="22">
        <f>E168/E156*100-100</f>
        <v>6.6467715680955024</v>
      </c>
      <c r="G168" s="22">
        <v>524.29999999999995</v>
      </c>
      <c r="H168" s="22">
        <f>G168/G156*100-100</f>
        <v>10.054575986565922</v>
      </c>
      <c r="I168" s="22">
        <v>603.4</v>
      </c>
      <c r="J168" s="22">
        <f>I168/I156*100-100</f>
        <v>11.184816657453453</v>
      </c>
      <c r="K168" s="22">
        <v>420</v>
      </c>
      <c r="L168" s="22">
        <f>K168/K156*100-100</f>
        <v>7.1155317521040473</v>
      </c>
      <c r="M168" s="22">
        <v>464.9</v>
      </c>
      <c r="N168" s="22">
        <f>M168/M156*100-100</f>
        <v>11.433365292425691</v>
      </c>
      <c r="P168" s="20"/>
      <c r="Q168" s="33"/>
      <c r="R168" s="20"/>
      <c r="S168" s="33"/>
      <c r="T168" s="20"/>
      <c r="U168" s="20"/>
    </row>
    <row r="169" spans="1:21" x14ac:dyDescent="0.25">
      <c r="A169" s="86" t="s">
        <v>101</v>
      </c>
      <c r="B169" s="87" t="s">
        <v>111</v>
      </c>
      <c r="C169" s="22">
        <v>500.4</v>
      </c>
      <c r="D169" s="22">
        <f>C169/C157*100-100</f>
        <v>11.323692992213566</v>
      </c>
      <c r="E169" s="22">
        <v>393.1</v>
      </c>
      <c r="F169" s="22">
        <f>E169/E157*100-100</f>
        <v>6.6467715680955024</v>
      </c>
      <c r="G169" s="22">
        <v>540</v>
      </c>
      <c r="H169" s="22">
        <f>G169/G157*100-100</f>
        <v>12.640801001251575</v>
      </c>
      <c r="I169" s="22">
        <v>625.29999999999995</v>
      </c>
      <c r="J169" s="22">
        <f>I169/I157*100-100</f>
        <v>14.356254572055605</v>
      </c>
      <c r="K169" s="22">
        <v>428</v>
      </c>
      <c r="L169" s="22">
        <f>K169/K157*100-100</f>
        <v>9.15582759500127</v>
      </c>
      <c r="M169" s="22">
        <v>474.7</v>
      </c>
      <c r="N169" s="22">
        <f>M169/M157*100-100</f>
        <v>11.77301624676241</v>
      </c>
      <c r="P169" s="20"/>
      <c r="Q169" s="33"/>
      <c r="R169" s="20"/>
      <c r="S169" s="33"/>
      <c r="T169" s="20"/>
      <c r="U169" s="20"/>
    </row>
    <row r="170" spans="1:21" x14ac:dyDescent="0.25">
      <c r="A170" s="86" t="s">
        <v>101</v>
      </c>
      <c r="B170" s="87" t="s">
        <v>112</v>
      </c>
      <c r="C170" s="22">
        <v>500.4</v>
      </c>
      <c r="D170" s="22">
        <f>C170/C158*100-100</f>
        <v>10.002198285337442</v>
      </c>
      <c r="E170" s="22">
        <v>393.1</v>
      </c>
      <c r="F170" s="22">
        <f>E170/E158*100-100</f>
        <v>6.6467715680955024</v>
      </c>
      <c r="G170" s="22">
        <v>540</v>
      </c>
      <c r="H170" s="22">
        <f>G170/G158*100-100</f>
        <v>10.951304705157199</v>
      </c>
      <c r="I170" s="22">
        <v>625.29999999999995</v>
      </c>
      <c r="J170" s="22">
        <f>I170/I158*100-100</f>
        <v>12.14131994261119</v>
      </c>
      <c r="K170" s="22">
        <v>428</v>
      </c>
      <c r="L170" s="22">
        <f>K170/K158*100-100</f>
        <v>9.15582759500127</v>
      </c>
      <c r="M170" s="22">
        <v>474.7</v>
      </c>
      <c r="N170" s="22">
        <f>M170/M158*100-100</f>
        <v>8.5276634659350776</v>
      </c>
      <c r="P170" s="20"/>
      <c r="Q170" s="33"/>
      <c r="R170" s="20"/>
      <c r="S170" s="33"/>
      <c r="T170" s="20"/>
      <c r="U170" s="20"/>
    </row>
    <row r="171" spans="1:21" x14ac:dyDescent="0.25">
      <c r="A171" s="86" t="s">
        <v>101</v>
      </c>
      <c r="B171" s="87" t="s">
        <v>113</v>
      </c>
      <c r="C171" s="22">
        <v>500.5</v>
      </c>
      <c r="D171" s="22">
        <f>C171/C159*100-100</f>
        <v>9.638554216867476</v>
      </c>
      <c r="E171" s="22">
        <v>393.1</v>
      </c>
      <c r="F171" s="22">
        <f>E171/E159*100-100</f>
        <v>6.6467715680955024</v>
      </c>
      <c r="G171" s="22">
        <v>540.20000000000005</v>
      </c>
      <c r="H171" s="22">
        <f>G171/G159*100-100</f>
        <v>10.470347648261765</v>
      </c>
      <c r="I171" s="22">
        <v>625.29999999999995</v>
      </c>
      <c r="J171" s="22">
        <f>I171/I159*100-100</f>
        <v>11.322770162008183</v>
      </c>
      <c r="K171" s="22">
        <v>428</v>
      </c>
      <c r="L171" s="22">
        <f>K171/K159*100-100</f>
        <v>9.15582759500127</v>
      </c>
      <c r="M171" s="22">
        <v>476.3</v>
      </c>
      <c r="N171" s="22">
        <f>M171/M159*100-100</f>
        <v>8.769125371089288</v>
      </c>
      <c r="P171" s="20"/>
      <c r="Q171" s="33"/>
      <c r="R171" s="20"/>
      <c r="S171" s="33"/>
      <c r="T171" s="20"/>
      <c r="U171" s="20"/>
    </row>
    <row r="172" spans="1:21" x14ac:dyDescent="0.25">
      <c r="A172" s="86" t="s">
        <v>101</v>
      </c>
      <c r="B172" s="87" t="s">
        <v>114</v>
      </c>
      <c r="C172" s="22">
        <v>500.5</v>
      </c>
      <c r="D172" s="22">
        <f>C172/C160*100-100</f>
        <v>9.5425694900416005</v>
      </c>
      <c r="E172" s="22">
        <v>393.1</v>
      </c>
      <c r="F172" s="10">
        <f>E172/E160*100-100</f>
        <v>6.6467715680955024</v>
      </c>
      <c r="G172" s="22">
        <v>540.20000000000005</v>
      </c>
      <c r="H172" s="22">
        <f>G172/G160*100-100</f>
        <v>10.334967320261441</v>
      </c>
      <c r="I172" s="22">
        <v>625.29999999999995</v>
      </c>
      <c r="J172" s="7">
        <f>I172/I160*100-100</f>
        <v>11.322770162008183</v>
      </c>
      <c r="K172" s="22">
        <v>428</v>
      </c>
      <c r="L172" s="22">
        <f>K172/K160*100-100</f>
        <v>9.15582759500127</v>
      </c>
      <c r="M172" s="22">
        <v>476.3</v>
      </c>
      <c r="N172" s="22">
        <f>M172/M160*100-100</f>
        <v>7.5169300225733622</v>
      </c>
      <c r="P172" s="20"/>
      <c r="Q172" s="33"/>
      <c r="R172" s="20"/>
      <c r="S172" s="33"/>
      <c r="T172" s="20"/>
      <c r="U172" s="20"/>
    </row>
    <row r="173" spans="1:21" x14ac:dyDescent="0.25">
      <c r="A173" s="86" t="s">
        <v>101</v>
      </c>
      <c r="B173" s="87" t="s">
        <v>115</v>
      </c>
      <c r="C173" s="22">
        <v>500.5</v>
      </c>
      <c r="D173" s="22">
        <f>C173/C161*100-100</f>
        <v>9.5425694900416005</v>
      </c>
      <c r="E173" s="22">
        <v>393.1</v>
      </c>
      <c r="F173" s="22">
        <f>E173/E161*100-100</f>
        <v>6.6467715680955024</v>
      </c>
      <c r="G173" s="22">
        <v>540.20000000000005</v>
      </c>
      <c r="H173" s="22">
        <f>G173/G161*100-100</f>
        <v>10.334967320261441</v>
      </c>
      <c r="I173" s="22">
        <v>625.29999999999995</v>
      </c>
      <c r="J173" s="22">
        <f>I173/I161*100-100</f>
        <v>11.322770162008183</v>
      </c>
      <c r="K173" s="22">
        <v>428</v>
      </c>
      <c r="L173" s="22">
        <f>K173/K161*100-100</f>
        <v>9.15582759500127</v>
      </c>
      <c r="M173" s="22">
        <v>476.6</v>
      </c>
      <c r="N173" s="22">
        <f>M173/M161*100-100</f>
        <v>7.5846501128668251</v>
      </c>
      <c r="P173" s="20"/>
      <c r="Q173" s="33"/>
      <c r="R173" s="20"/>
      <c r="S173" s="33"/>
      <c r="T173" s="20"/>
      <c r="U173" s="20"/>
    </row>
    <row r="174" spans="1:21" x14ac:dyDescent="0.25">
      <c r="A174" s="86" t="s">
        <v>101</v>
      </c>
      <c r="B174" s="87" t="s">
        <v>116</v>
      </c>
      <c r="C174" s="22">
        <v>500.5</v>
      </c>
      <c r="D174" s="22">
        <f>C174/C162*100-100</f>
        <v>9.0889276373147254</v>
      </c>
      <c r="E174" s="22">
        <v>393.1</v>
      </c>
      <c r="F174" s="22">
        <f>E174/E162*100-100</f>
        <v>6.6467715680955024</v>
      </c>
      <c r="G174" s="22">
        <v>540.20000000000005</v>
      </c>
      <c r="H174" s="22">
        <f>G174/G162*100-100</f>
        <v>9.7744360902255636</v>
      </c>
      <c r="I174" s="22">
        <v>625.29999999999995</v>
      </c>
      <c r="J174" s="22">
        <f>I174/I162*100-100</f>
        <v>10.516083421703783</v>
      </c>
      <c r="K174" s="22">
        <v>428</v>
      </c>
      <c r="L174" s="22">
        <f>K174/K162*100-100</f>
        <v>9.15582759500127</v>
      </c>
      <c r="M174" s="22">
        <v>476.6</v>
      </c>
      <c r="N174" s="22">
        <f>M174/M162*100-100</f>
        <v>6.8849517829109743</v>
      </c>
      <c r="P174" s="20"/>
      <c r="Q174" s="33"/>
      <c r="R174" s="20"/>
      <c r="S174" s="33"/>
      <c r="T174" s="20"/>
      <c r="U174" s="20"/>
    </row>
    <row r="175" spans="1:21" x14ac:dyDescent="0.25">
      <c r="A175" s="86" t="s">
        <v>102</v>
      </c>
      <c r="B175" s="87" t="s">
        <v>105</v>
      </c>
      <c r="C175" s="7">
        <v>534.17806664452041</v>
      </c>
      <c r="D175" s="22">
        <f>C175/C163*100-100</f>
        <v>13.437686694525468</v>
      </c>
      <c r="E175" s="7">
        <v>441.87793125981364</v>
      </c>
      <c r="F175" s="22">
        <f>E175/E163*100-100</f>
        <v>12.408529956706587</v>
      </c>
      <c r="G175" s="7">
        <v>568.26453318327901</v>
      </c>
      <c r="H175" s="22">
        <f>G175/G163*100-100</f>
        <v>13.721139320247943</v>
      </c>
      <c r="I175" s="7">
        <v>653.19234184464301</v>
      </c>
      <c r="J175" s="22">
        <f>I175/I163*100-100</f>
        <v>13.165686390270778</v>
      </c>
      <c r="K175" s="7">
        <v>459.51663447139543</v>
      </c>
      <c r="L175" s="7">
        <f>K175/K163*100-100</f>
        <v>16.569415137340286</v>
      </c>
      <c r="M175" s="7">
        <v>494.830080854051</v>
      </c>
      <c r="N175" s="7">
        <f>M175/M163*100-100</f>
        <v>9.6454865619434997</v>
      </c>
    </row>
    <row r="176" spans="1:21" x14ac:dyDescent="0.25">
      <c r="A176" s="86" t="s">
        <v>102</v>
      </c>
      <c r="B176" s="87" t="s">
        <v>106</v>
      </c>
      <c r="C176" s="22">
        <v>535.96</v>
      </c>
      <c r="D176" s="22">
        <f>C176/C164*100-100</f>
        <v>12.881213142375742</v>
      </c>
      <c r="E176" s="22">
        <v>446.4</v>
      </c>
      <c r="F176" s="22">
        <f>E176/E164*100-100</f>
        <v>13.558890867463731</v>
      </c>
      <c r="G176" s="22">
        <v>569.03</v>
      </c>
      <c r="H176" s="22">
        <f>G176/G164*100-100</f>
        <v>12.679207920792066</v>
      </c>
      <c r="I176" s="22">
        <v>654.36</v>
      </c>
      <c r="J176" s="22">
        <f>I176/I164*100-100</f>
        <v>12.432989690721641</v>
      </c>
      <c r="K176" s="22">
        <v>459.75</v>
      </c>
      <c r="L176" s="22">
        <f>K176/K164*100-100</f>
        <v>14.337229544889311</v>
      </c>
      <c r="M176" s="22">
        <v>495.3</v>
      </c>
      <c r="N176" s="22">
        <f>M176/M164*100-100</f>
        <v>9.7496122313317102</v>
      </c>
    </row>
    <row r="177" spans="1:14" x14ac:dyDescent="0.25">
      <c r="A177" s="86" t="s">
        <v>102</v>
      </c>
      <c r="B177" s="87" t="s">
        <v>107</v>
      </c>
      <c r="C177" s="22">
        <v>537.51</v>
      </c>
      <c r="D177" s="22">
        <f>C177/C165*100-100</f>
        <v>12.074645537948285</v>
      </c>
      <c r="E177" s="22">
        <v>446.4</v>
      </c>
      <c r="F177" s="22">
        <f>E177/E165*100-100</f>
        <v>13.558890867463731</v>
      </c>
      <c r="G177" s="22">
        <v>571.20000000000005</v>
      </c>
      <c r="H177" s="22">
        <f>G177/G165*100-100</f>
        <v>11.671554252199414</v>
      </c>
      <c r="I177" s="22">
        <v>654.4</v>
      </c>
      <c r="J177" s="22">
        <f>I177/I165*100-100</f>
        <v>10.783815811748767</v>
      </c>
      <c r="K177" s="22">
        <v>465.9</v>
      </c>
      <c r="L177" s="22">
        <f>K177/K165*100-100</f>
        <v>14.866863905325431</v>
      </c>
      <c r="M177" s="22">
        <v>495.3</v>
      </c>
      <c r="N177" s="22">
        <f>M177/M165*100-100</f>
        <v>8.4281961471103273</v>
      </c>
    </row>
    <row r="178" spans="1:14" x14ac:dyDescent="0.25">
      <c r="A178" s="86" t="s">
        <v>102</v>
      </c>
      <c r="B178" s="87" t="s">
        <v>108</v>
      </c>
      <c r="C178" s="22">
        <v>537.9</v>
      </c>
      <c r="D178" s="22">
        <f>C178/C166*100-100</f>
        <v>10.451745379876783</v>
      </c>
      <c r="E178" s="22">
        <v>446.4</v>
      </c>
      <c r="F178" s="22">
        <f>E178/E166*100-100</f>
        <v>13.558890867463731</v>
      </c>
      <c r="G178" s="22">
        <v>571.70000000000005</v>
      </c>
      <c r="H178" s="22">
        <f>G178/G166*100-100</f>
        <v>9.6050613496932584</v>
      </c>
      <c r="I178" s="22">
        <v>654.4</v>
      </c>
      <c r="J178" s="22">
        <f>I178/I166*100-100</f>
        <v>9.1940597363590939</v>
      </c>
      <c r="K178" s="22">
        <v>465.9</v>
      </c>
      <c r="L178" s="22">
        <f>K178/K166*100-100</f>
        <v>11.246418338108867</v>
      </c>
      <c r="M178" s="22">
        <v>500</v>
      </c>
      <c r="N178" s="22">
        <f>M178/M166*100-100</f>
        <v>7.6194575979337031</v>
      </c>
    </row>
    <row r="179" spans="1:14" x14ac:dyDescent="0.25">
      <c r="A179" s="86" t="s">
        <v>102</v>
      </c>
      <c r="B179" s="87" t="s">
        <v>109</v>
      </c>
      <c r="C179" s="22">
        <v>537.97298541466432</v>
      </c>
      <c r="D179" s="22">
        <f>C179/C167*100-100</f>
        <v>10.037427984181704</v>
      </c>
      <c r="E179" s="22">
        <v>446.41839022926877</v>
      </c>
      <c r="F179" s="22">
        <f>E179/E167*100-100</f>
        <v>13.563569124718583</v>
      </c>
      <c r="G179" s="22">
        <v>571.78412374343486</v>
      </c>
      <c r="H179" s="22">
        <f>G179/G167*100-100</f>
        <v>9.056670559495501</v>
      </c>
      <c r="I179" s="22">
        <v>654.36118031198259</v>
      </c>
      <c r="J179" s="22">
        <f>I179/I167*100-100</f>
        <v>8.4456712482569714</v>
      </c>
      <c r="K179" s="22">
        <v>465.89663559298594</v>
      </c>
      <c r="L179" s="22">
        <f>K179/K167*100-100</f>
        <v>10.927770379282364</v>
      </c>
      <c r="M179" s="22">
        <v>500.8381542398198</v>
      </c>
      <c r="N179" s="22">
        <f>M179/M167*100-100</f>
        <v>7.7302977500150121</v>
      </c>
    </row>
    <row r="180" spans="1:14" x14ac:dyDescent="0.25">
      <c r="A180" s="86" t="s">
        <v>102</v>
      </c>
      <c r="B180" s="87" t="s">
        <v>110</v>
      </c>
      <c r="C180" s="22">
        <v>537.97</v>
      </c>
      <c r="D180" s="22">
        <f>C180/C168*100-100</f>
        <v>10.036817345060342</v>
      </c>
      <c r="E180" s="22">
        <v>446.42</v>
      </c>
      <c r="F180" s="22">
        <f>E180/E168*100-100</f>
        <v>13.563978631391493</v>
      </c>
      <c r="G180" s="22">
        <v>571.78</v>
      </c>
      <c r="H180" s="22">
        <f>G180/G168*100-100</f>
        <v>9.055884035857332</v>
      </c>
      <c r="I180" s="22">
        <v>654.36118031198259</v>
      </c>
      <c r="J180" s="22">
        <f>I180/I168*100-100</f>
        <v>8.4456712482569714</v>
      </c>
      <c r="K180" s="22">
        <v>465.89663559298594</v>
      </c>
      <c r="L180" s="22">
        <f>K180/K168*100-100</f>
        <v>10.927770379282364</v>
      </c>
      <c r="M180" s="22">
        <v>500.8381542398198</v>
      </c>
      <c r="N180" s="22">
        <f>M180/M168*100-100</f>
        <v>7.7302977500150121</v>
      </c>
    </row>
    <row r="181" spans="1:14" x14ac:dyDescent="0.25">
      <c r="A181" s="86" t="s">
        <v>102</v>
      </c>
      <c r="B181" s="87" t="s">
        <v>111</v>
      </c>
      <c r="C181" s="22">
        <v>537.97298541466432</v>
      </c>
      <c r="D181" s="22">
        <f>C181/C169*100-100</f>
        <v>7.5085902107642681</v>
      </c>
      <c r="E181" s="22">
        <v>446.41839022926877</v>
      </c>
      <c r="F181" s="22">
        <f>E181/E169*100-100</f>
        <v>13.563569124718583</v>
      </c>
      <c r="G181" s="22">
        <v>571.78412374343486</v>
      </c>
      <c r="H181" s="22">
        <f>G181/G169*100-100</f>
        <v>5.8859488413768304</v>
      </c>
      <c r="I181" s="22">
        <v>654.36118031198259</v>
      </c>
      <c r="J181" s="22">
        <f>I181/I169*100-100</f>
        <v>4.6475580220666188</v>
      </c>
      <c r="K181" s="22">
        <v>465.89663559298594</v>
      </c>
      <c r="L181" s="22">
        <f>K181/K169*100-100</f>
        <v>8.8543541105107408</v>
      </c>
      <c r="M181" s="22">
        <v>500.8381542398198</v>
      </c>
      <c r="N181" s="22">
        <f>M181/M169*100-100</f>
        <v>5.5062469432946699</v>
      </c>
    </row>
    <row r="182" spans="1:14" x14ac:dyDescent="0.25">
      <c r="A182" s="86" t="s">
        <v>102</v>
      </c>
      <c r="B182" s="87" t="s">
        <v>112</v>
      </c>
      <c r="C182" s="22">
        <v>537.97</v>
      </c>
      <c r="D182" s="22">
        <f>C182/C170*100-100</f>
        <v>7.5079936051159137</v>
      </c>
      <c r="E182" s="22">
        <v>446.42</v>
      </c>
      <c r="F182" s="22">
        <f>E182/E170*100-100</f>
        <v>13.563978631391493</v>
      </c>
      <c r="G182" s="22">
        <v>571.78</v>
      </c>
      <c r="H182" s="22">
        <f>G182/G170*100-100</f>
        <v>5.8851851851851649</v>
      </c>
      <c r="I182" s="22">
        <v>654.36118031198259</v>
      </c>
      <c r="J182" s="22">
        <f>I182/I170*100-100</f>
        <v>4.6475580220666188</v>
      </c>
      <c r="K182" s="22">
        <v>465.89663559298594</v>
      </c>
      <c r="L182" s="22">
        <f>K182/K170*100-100</f>
        <v>8.8543541105107408</v>
      </c>
      <c r="M182" s="22">
        <v>500.8381542398198</v>
      </c>
      <c r="N182" s="22">
        <f>M182/M170*100-100</f>
        <v>5.5062469432946699</v>
      </c>
    </row>
    <row r="183" spans="1:14" x14ac:dyDescent="0.25">
      <c r="A183" s="86" t="s">
        <v>102</v>
      </c>
      <c r="B183" s="87" t="s">
        <v>113</v>
      </c>
      <c r="C183" s="22">
        <v>537.97</v>
      </c>
      <c r="D183" s="22">
        <f>C183/C171*100-100</f>
        <v>7.4865134865135019</v>
      </c>
      <c r="E183" s="22">
        <v>446.42</v>
      </c>
      <c r="F183" s="22">
        <f>E183/E171*100-100</f>
        <v>13.563978631391493</v>
      </c>
      <c r="G183" s="22">
        <v>571.78</v>
      </c>
      <c r="H183" s="22">
        <f>G183/G171*100-100</f>
        <v>5.8459829692706364</v>
      </c>
      <c r="I183" s="22">
        <v>654.36118031198259</v>
      </c>
      <c r="J183" s="22">
        <f>I183/I171*100-100</f>
        <v>4.6475580220666188</v>
      </c>
      <c r="K183" s="22">
        <v>465.89663559298594</v>
      </c>
      <c r="L183" s="22">
        <f>K183/K171*100-100</f>
        <v>8.8543541105107408</v>
      </c>
      <c r="M183" s="22">
        <v>500.8381542398198</v>
      </c>
      <c r="N183" s="22">
        <f>M183/M171*100-100</f>
        <v>5.1518274700440401</v>
      </c>
    </row>
    <row r="184" spans="1:14" x14ac:dyDescent="0.25">
      <c r="A184" s="86" t="s">
        <v>102</v>
      </c>
      <c r="B184" s="87" t="s">
        <v>114</v>
      </c>
      <c r="C184" s="22">
        <v>537.97</v>
      </c>
      <c r="D184" s="22">
        <f>C184/C172*100-100</f>
        <v>7.4865134865135019</v>
      </c>
      <c r="E184" s="22">
        <v>446.4</v>
      </c>
      <c r="F184" s="10">
        <f>E184/E172*100-100</f>
        <v>13.558890867463731</v>
      </c>
      <c r="G184" s="22">
        <v>571.79999999999995</v>
      </c>
      <c r="H184" s="22">
        <f>G184/G172*100-100</f>
        <v>5.8496853017400809</v>
      </c>
      <c r="I184" s="22">
        <v>654.36118031198259</v>
      </c>
      <c r="J184" s="7">
        <f>I184/I172*100-100</f>
        <v>4.6475580220666188</v>
      </c>
      <c r="K184" s="22">
        <v>465.89663559298594</v>
      </c>
      <c r="L184" s="22">
        <f>K184/K172*100-100</f>
        <v>8.8543541105107408</v>
      </c>
      <c r="M184" s="22">
        <v>500.8381542398198</v>
      </c>
      <c r="N184" s="22">
        <f>M184/M172*100-100</f>
        <v>5.1518274700440401</v>
      </c>
    </row>
    <row r="185" spans="1:14" x14ac:dyDescent="0.25">
      <c r="A185" s="86" t="s">
        <v>102</v>
      </c>
      <c r="B185" s="87" t="s">
        <v>115</v>
      </c>
      <c r="C185" s="22">
        <v>537.97298541466432</v>
      </c>
      <c r="D185" s="22">
        <f>C185/C173*100-100</f>
        <v>7.4871099729599138</v>
      </c>
      <c r="E185" s="22">
        <v>446.41839022926877</v>
      </c>
      <c r="F185" s="22">
        <f>E185/E173*100-100</f>
        <v>13.563569124718583</v>
      </c>
      <c r="G185" s="22">
        <v>571.78412374343486</v>
      </c>
      <c r="H185" s="22">
        <f>G185/G173*100-100</f>
        <v>5.8467463427313646</v>
      </c>
      <c r="I185" s="22">
        <v>654.36118031198259</v>
      </c>
      <c r="J185" s="22">
        <f>I185/I173*100-100</f>
        <v>4.6475580220666188</v>
      </c>
      <c r="K185" s="22">
        <v>465.89663559298594</v>
      </c>
      <c r="L185" s="22">
        <f>K185/K173*100-100</f>
        <v>8.8543541105107408</v>
      </c>
      <c r="M185" s="22">
        <v>495.96865492666547</v>
      </c>
      <c r="N185" s="22">
        <f>M185/M173*100-100</f>
        <v>4.063922561197117</v>
      </c>
    </row>
    <row r="186" spans="1:14" x14ac:dyDescent="0.25">
      <c r="A186" s="86" t="s">
        <v>102</v>
      </c>
      <c r="B186" s="87" t="s">
        <v>116</v>
      </c>
      <c r="C186" s="22">
        <v>537.97298541466432</v>
      </c>
      <c r="D186" s="22">
        <f>C186/C174*100-100</f>
        <v>7.4871099729599138</v>
      </c>
      <c r="E186" s="22">
        <v>446.41839022926877</v>
      </c>
      <c r="F186" s="22">
        <f>E186/E174*100-100</f>
        <v>13.563569124718583</v>
      </c>
      <c r="G186" s="22">
        <v>571.78412374343486</v>
      </c>
      <c r="H186" s="22">
        <f>G186/G174*100-100</f>
        <v>5.8467463427313646</v>
      </c>
      <c r="I186" s="22">
        <v>654.36118031198259</v>
      </c>
      <c r="J186" s="22">
        <f>I186/I174*100-100</f>
        <v>4.6475580220666188</v>
      </c>
      <c r="K186" s="22">
        <v>465.89663559298594</v>
      </c>
      <c r="L186" s="22">
        <f>K186/K174*100-100</f>
        <v>8.8543541105107408</v>
      </c>
      <c r="M186" s="22">
        <v>495.96865492666547</v>
      </c>
      <c r="N186" s="22">
        <f>M186/M174*100-100</f>
        <v>4.063922561197117</v>
      </c>
    </row>
    <row r="187" spans="1:14" x14ac:dyDescent="0.25">
      <c r="A187" s="86" t="s">
        <v>103</v>
      </c>
      <c r="B187" s="87" t="s">
        <v>105</v>
      </c>
      <c r="C187" s="7">
        <v>541.34728401056225</v>
      </c>
      <c r="D187" s="22">
        <f>C187/C175*100-100</f>
        <v>1.3421025335382524</v>
      </c>
      <c r="E187" s="7">
        <v>446.41839022926877</v>
      </c>
      <c r="F187" s="22">
        <f>E187/E175*100-100</f>
        <v>1.0275369391067102</v>
      </c>
      <c r="G187" s="7">
        <v>576.40455178108789</v>
      </c>
      <c r="H187" s="22">
        <f>G187/G175*100-100</f>
        <v>1.4324347416528838</v>
      </c>
      <c r="I187" s="7">
        <v>662.70503523626303</v>
      </c>
      <c r="J187" s="22">
        <f>I187/I175*100-100</f>
        <v>1.4563387814308726</v>
      </c>
      <c r="K187" s="7">
        <v>466.79024579089588</v>
      </c>
      <c r="L187" s="7">
        <f>K187/K175*100-100</f>
        <v>1.5828831371616445</v>
      </c>
      <c r="M187" s="7">
        <v>499.06855291105023</v>
      </c>
      <c r="N187" s="7">
        <f>M187/M175*100-100</f>
        <v>0.85655101033547965</v>
      </c>
    </row>
    <row r="188" spans="1:14" x14ac:dyDescent="0.25">
      <c r="A188" s="86" t="s">
        <v>103</v>
      </c>
      <c r="B188" s="87" t="s">
        <v>106</v>
      </c>
      <c r="C188" s="22">
        <v>542.48265449449218</v>
      </c>
      <c r="D188" s="22">
        <f>C188/C176*100-100</f>
        <v>1.2170039731495166</v>
      </c>
      <c r="E188" s="22">
        <v>446.41839022926877</v>
      </c>
      <c r="F188" s="22">
        <f>E188/E176*100-100</f>
        <v>4.1196750154171013E-3</v>
      </c>
      <c r="G188" s="22">
        <v>577.95921491121237</v>
      </c>
      <c r="H188" s="22">
        <f>G188/G176*100-100</f>
        <v>1.5691993236230672</v>
      </c>
      <c r="I188" s="22">
        <v>662.70503523626303</v>
      </c>
      <c r="J188" s="22">
        <f>I188/I176*100-100</f>
        <v>1.2752972731008896</v>
      </c>
      <c r="K188" s="22">
        <v>471.37182703149728</v>
      </c>
      <c r="L188" s="22">
        <f>K188/K176*100-100</f>
        <v>2.5278579731369888</v>
      </c>
      <c r="M188" s="22">
        <v>498.81137665773389</v>
      </c>
      <c r="N188" s="22">
        <f>M188/M176*100-100</f>
        <v>0.70893936154530479</v>
      </c>
    </row>
    <row r="189" spans="1:14" x14ac:dyDescent="0.25">
      <c r="A189" s="86" t="s">
        <v>103</v>
      </c>
      <c r="B189" s="87" t="s">
        <v>107</v>
      </c>
      <c r="C189" s="22">
        <v>542.48265449449218</v>
      </c>
      <c r="D189" s="22">
        <f>C189/C177*100-100</f>
        <v>0.92512781055091864</v>
      </c>
      <c r="E189" s="22">
        <v>446.41839022926877</v>
      </c>
      <c r="F189" s="22">
        <f>E189/E177*100-100</f>
        <v>4.1196750154171013E-3</v>
      </c>
      <c r="G189" s="22">
        <v>577.95921491121237</v>
      </c>
      <c r="H189" s="22">
        <f>G189/G177*100-100</f>
        <v>1.1833359438397082</v>
      </c>
      <c r="I189" s="22">
        <v>662.70503523626303</v>
      </c>
      <c r="J189" s="22">
        <f>I189/I177*100-100</f>
        <v>1.269106851507189</v>
      </c>
      <c r="K189" s="22">
        <v>471.37182703149728</v>
      </c>
      <c r="L189" s="22">
        <f>K189/K177*100-100</f>
        <v>1.1744638402011844</v>
      </c>
      <c r="M189" s="22">
        <v>498.81137665773389</v>
      </c>
      <c r="N189" s="22">
        <f>M189/M177*100-100</f>
        <v>0.70893936154530479</v>
      </c>
    </row>
    <row r="190" spans="1:14" x14ac:dyDescent="0.25">
      <c r="A190" s="86" t="s">
        <v>103</v>
      </c>
      <c r="B190" s="87" t="s">
        <v>108</v>
      </c>
      <c r="C190" s="22">
        <v>542.48</v>
      </c>
      <c r="D190" s="22">
        <f>C190/C178*100-100</f>
        <v>0.85145937906673907</v>
      </c>
      <c r="E190" s="22">
        <v>446.42</v>
      </c>
      <c r="F190" s="22">
        <f>E190/E178*100-100</f>
        <v>4.4802867383566536E-3</v>
      </c>
      <c r="G190" s="22">
        <v>577.96</v>
      </c>
      <c r="H190" s="22">
        <f>G190/G178*100-100</f>
        <v>1.0949798845548315</v>
      </c>
      <c r="I190" s="22">
        <v>662.70503523626303</v>
      </c>
      <c r="J190" s="22">
        <f>I190/I178*100-100</f>
        <v>1.269106851507189</v>
      </c>
      <c r="K190" s="22">
        <v>471.37182703149728</v>
      </c>
      <c r="L190" s="22">
        <f>K190/K178*100-100</f>
        <v>1.1744638402011844</v>
      </c>
      <c r="M190" s="22">
        <v>498.81137665773389</v>
      </c>
      <c r="N190" s="22">
        <f>M190/M178*100-100</f>
        <v>-0.23772466845322526</v>
      </c>
    </row>
    <row r="191" spans="1:14" x14ac:dyDescent="0.25">
      <c r="A191" s="86" t="s">
        <v>103</v>
      </c>
      <c r="B191" s="87" t="s">
        <v>109</v>
      </c>
      <c r="C191" s="22">
        <v>543.29999999999995</v>
      </c>
      <c r="D191" s="22">
        <f>C191/C179*100-100</f>
        <v>0.99020113086712058</v>
      </c>
      <c r="E191" s="22">
        <v>446.42</v>
      </c>
      <c r="F191" s="22">
        <f>E191/E179*100-100</f>
        <v>3.6059686752309972E-4</v>
      </c>
      <c r="G191" s="22">
        <v>579.08000000000004</v>
      </c>
      <c r="H191" s="22">
        <f>G191/G179*100-100</f>
        <v>1.2759844062824897</v>
      </c>
      <c r="I191" s="22">
        <v>662.70503523626303</v>
      </c>
      <c r="J191" s="22">
        <f>I191/I179*100-100</f>
        <v>1.275114596544725</v>
      </c>
      <c r="K191" s="22">
        <v>473.90037791518301</v>
      </c>
      <c r="L191" s="22">
        <f>K191/K179*100-100</f>
        <v>1.7179223267002328</v>
      </c>
      <c r="M191" s="22">
        <v>500.96844064228122</v>
      </c>
      <c r="N191" s="22">
        <f>M191/M179*100-100</f>
        <v>2.6013673550721705E-2</v>
      </c>
    </row>
    <row r="192" spans="1:14" x14ac:dyDescent="0.25">
      <c r="A192" s="86" t="s">
        <v>103</v>
      </c>
      <c r="B192" s="87" t="s">
        <v>110</v>
      </c>
      <c r="C192" s="22">
        <v>547.23</v>
      </c>
      <c r="D192" s="22">
        <f>C192/C180*100-100</f>
        <v>1.7212855735449892</v>
      </c>
      <c r="E192" s="22">
        <v>446.42</v>
      </c>
      <c r="F192" s="22">
        <f>E192/E180*100-100</f>
        <v>0</v>
      </c>
      <c r="G192" s="22">
        <v>584.46</v>
      </c>
      <c r="H192" s="22">
        <f>G192/G180*100-100</f>
        <v>2.2176361537654401</v>
      </c>
      <c r="I192" s="22">
        <v>670.95405280706564</v>
      </c>
      <c r="J192" s="22">
        <f>I192/I180*100-100</f>
        <v>2.5357360727254559</v>
      </c>
      <c r="K192" s="22">
        <v>473.90037791518301</v>
      </c>
      <c r="L192" s="22">
        <f>K192/K180*100-100</f>
        <v>1.7179223267002328</v>
      </c>
      <c r="M192" s="22">
        <v>509.09350990196276</v>
      </c>
      <c r="N192" s="22">
        <f>M192/M180*100-100</f>
        <v>1.6483080596511428</v>
      </c>
    </row>
    <row r="193" spans="1:14" x14ac:dyDescent="0.25">
      <c r="A193" s="86" t="s">
        <v>103</v>
      </c>
      <c r="B193" s="87" t="s">
        <v>111</v>
      </c>
      <c r="C193" s="22">
        <v>547.46884747454749</v>
      </c>
      <c r="D193" s="22">
        <f>C193/C181*100-100</f>
        <v>1.7651187545344698</v>
      </c>
      <c r="E193" s="22">
        <v>446.41839022926877</v>
      </c>
      <c r="F193" s="22">
        <f>E193/E181*100-100</f>
        <v>0</v>
      </c>
      <c r="G193" s="22">
        <v>584.7868103925972</v>
      </c>
      <c r="H193" s="22">
        <f>G193/G181*100-100</f>
        <v>2.2740552088145591</v>
      </c>
      <c r="I193" s="22">
        <v>670.95405280706564</v>
      </c>
      <c r="J193" s="22">
        <f>I193/I181*100-100</f>
        <v>2.5357360727254559</v>
      </c>
      <c r="K193" s="22">
        <v>473.90037791518301</v>
      </c>
      <c r="L193" s="22">
        <f>K193/K181*100-100</f>
        <v>1.7179223267002328</v>
      </c>
      <c r="M193" s="22">
        <v>511.96033470711359</v>
      </c>
      <c r="N193" s="22">
        <f>M193/M181*100-100</f>
        <v>2.2207134926002681</v>
      </c>
    </row>
    <row r="194" spans="1:14" x14ac:dyDescent="0.25">
      <c r="A194" s="86" t="s">
        <v>103</v>
      </c>
      <c r="B194" s="87" t="s">
        <v>112</v>
      </c>
      <c r="C194" s="22">
        <v>548.12420031680244</v>
      </c>
      <c r="D194" s="22">
        <f>C194/C182*100-100</f>
        <v>1.8875030795030341</v>
      </c>
      <c r="E194" s="22">
        <v>446.41839022926877</v>
      </c>
      <c r="F194" s="22">
        <f>E194/E182*100-100</f>
        <v>-3.6059556724410413E-4</v>
      </c>
      <c r="G194" s="22">
        <v>585.68418522794559</v>
      </c>
      <c r="H194" s="22">
        <f>G194/G182*100-100</f>
        <v>2.4317368966990216</v>
      </c>
      <c r="I194" s="22">
        <v>672.0750421844316</v>
      </c>
      <c r="J194" s="22">
        <f>I194/I182*100-100</f>
        <v>2.707046567769126</v>
      </c>
      <c r="K194" s="22">
        <v>473.90037791518301</v>
      </c>
      <c r="L194" s="22">
        <f>K194/K182*100-100</f>
        <v>1.7179223267002328</v>
      </c>
      <c r="M194" s="22">
        <v>514.52547814384309</v>
      </c>
      <c r="N194" s="22">
        <f>M194/M182*100-100</f>
        <v>2.7328836248105262</v>
      </c>
    </row>
    <row r="195" spans="1:14" x14ac:dyDescent="0.25">
      <c r="A195" s="86" t="s">
        <v>103</v>
      </c>
      <c r="B195" s="87" t="s">
        <v>113</v>
      </c>
      <c r="C195" s="22">
        <v>548.12420031680244</v>
      </c>
      <c r="D195" s="22">
        <f>C195/C183*100-100</f>
        <v>1.8875030795030341</v>
      </c>
      <c r="E195" s="22">
        <v>446.41839022926877</v>
      </c>
      <c r="F195" s="22">
        <f>E195/E183*100-100</f>
        <v>-3.6059556724410413E-4</v>
      </c>
      <c r="G195" s="22">
        <v>585.68418522794559</v>
      </c>
      <c r="H195" s="22">
        <f>G195/G183*100-100</f>
        <v>2.4317368966990216</v>
      </c>
      <c r="I195" s="22">
        <v>672.0750421844316</v>
      </c>
      <c r="J195" s="22">
        <f>I195/I183*100-100</f>
        <v>2.707046567769126</v>
      </c>
      <c r="K195" s="22">
        <v>473.90037791518301</v>
      </c>
      <c r="L195" s="22">
        <f>K195/K183*100-100</f>
        <v>1.7179223267002328</v>
      </c>
      <c r="M195" s="22">
        <v>514.52547814384309</v>
      </c>
      <c r="N195" s="22">
        <f>M195/M183*100-100</f>
        <v>2.7328836248105262</v>
      </c>
    </row>
    <row r="196" spans="1:14" x14ac:dyDescent="0.25">
      <c r="A196" s="86" t="s">
        <v>103</v>
      </c>
      <c r="B196" s="87" t="s">
        <v>114</v>
      </c>
      <c r="C196" s="22">
        <v>548.12</v>
      </c>
      <c r="D196" s="22">
        <f>C196/C184*100-100</f>
        <v>1.8867223079353863</v>
      </c>
      <c r="E196" s="22">
        <v>446.42</v>
      </c>
      <c r="F196" s="10">
        <f>E196/E184*100-100</f>
        <v>4.4802867383566536E-3</v>
      </c>
      <c r="G196" s="22">
        <v>585.67999999999995</v>
      </c>
      <c r="H196" s="22">
        <f>G196/G184*100-100</f>
        <v>2.4274221755858747</v>
      </c>
      <c r="I196" s="22">
        <v>672.0750421844316</v>
      </c>
      <c r="J196" s="7">
        <f>I196/I184*100-100</f>
        <v>2.707046567769126</v>
      </c>
      <c r="K196" s="22">
        <v>473.90037791518301</v>
      </c>
      <c r="L196" s="22">
        <f>K196/K184*100-100</f>
        <v>1.7179223267002328</v>
      </c>
      <c r="M196" s="22">
        <v>514.52547814384309</v>
      </c>
      <c r="N196" s="22">
        <f>M196/M184*100-100</f>
        <v>2.7328836248105262</v>
      </c>
    </row>
    <row r="197" spans="1:14" x14ac:dyDescent="0.25">
      <c r="A197" s="86" t="s">
        <v>103</v>
      </c>
      <c r="B197" s="87" t="s">
        <v>115</v>
      </c>
      <c r="C197" s="22">
        <v>548.23374531680236</v>
      </c>
      <c r="D197" s="22">
        <f>C197/C185*100-100</f>
        <v>1.9073002140115136</v>
      </c>
      <c r="E197" s="22">
        <v>446.41839022926877</v>
      </c>
      <c r="F197" s="22">
        <f>E197/E185*100-100</f>
        <v>0</v>
      </c>
      <c r="G197" s="22">
        <v>585.83418522794557</v>
      </c>
      <c r="H197" s="22">
        <f>G197/G185*100-100</f>
        <v>2.4572318294753899</v>
      </c>
      <c r="I197" s="22">
        <v>672.0750421844316</v>
      </c>
      <c r="J197" s="22">
        <f>I197/I185*100-100</f>
        <v>2.707046567769126</v>
      </c>
      <c r="K197" s="22">
        <v>473.90037791518301</v>
      </c>
      <c r="L197" s="22">
        <f>K197/K185*100-100</f>
        <v>1.7179223267002328</v>
      </c>
      <c r="M197" s="22">
        <v>515.84706404692679</v>
      </c>
      <c r="N197" s="22">
        <f>M197/M185*100-100</f>
        <v>4.0079970624757664</v>
      </c>
    </row>
    <row r="198" spans="1:14" x14ac:dyDescent="0.25">
      <c r="A198" s="86" t="s">
        <v>103</v>
      </c>
      <c r="B198" s="87" t="s">
        <v>116</v>
      </c>
      <c r="C198" s="22">
        <v>552.42455828685763</v>
      </c>
      <c r="D198" s="22">
        <v>2.763401753484203</v>
      </c>
      <c r="E198" s="22">
        <v>446.41839022926877</v>
      </c>
      <c r="F198" s="22">
        <v>0</v>
      </c>
      <c r="G198" s="22">
        <v>591.5726666329233</v>
      </c>
      <c r="H198" s="22">
        <v>3.560943917798312</v>
      </c>
      <c r="I198" s="22">
        <v>680.32405975523443</v>
      </c>
      <c r="J198" s="22">
        <f>I198/I186*100-100</f>
        <v>3.9676680439498853</v>
      </c>
      <c r="K198" s="22">
        <v>475.58679712111751</v>
      </c>
      <c r="L198" s="22">
        <f>K198/K186*100-100</f>
        <v>2.0798951500901239</v>
      </c>
      <c r="M198" s="22">
        <v>521.96528063896278</v>
      </c>
      <c r="N198" s="22">
        <f>M198/M186*100-100</f>
        <v>5.2415864297192769</v>
      </c>
    </row>
    <row r="199" spans="1:14" x14ac:dyDescent="0.25">
      <c r="A199" s="86" t="s">
        <v>104</v>
      </c>
      <c r="B199" s="87" t="s">
        <v>105</v>
      </c>
      <c r="C199" s="7">
        <v>568.70000000000005</v>
      </c>
      <c r="D199" s="22">
        <v>5.05</v>
      </c>
      <c r="E199" s="7">
        <v>488.57</v>
      </c>
      <c r="F199" s="22">
        <v>9.44</v>
      </c>
      <c r="G199" s="7">
        <v>598.29</v>
      </c>
      <c r="H199" s="22">
        <v>3.8</v>
      </c>
      <c r="I199" s="7">
        <v>684.0867355125323</v>
      </c>
      <c r="J199" s="22">
        <v>3.2264279188170661</v>
      </c>
      <c r="K199" s="7">
        <v>488.53946406027029</v>
      </c>
      <c r="L199" s="7">
        <v>4.6593129281277328</v>
      </c>
      <c r="M199" s="7">
        <v>523.74690026221117</v>
      </c>
      <c r="N199" s="7">
        <v>4.9448812607432444</v>
      </c>
    </row>
    <row r="200" spans="1:14" x14ac:dyDescent="0.25">
      <c r="A200" s="86"/>
      <c r="B200" s="87" t="s">
        <v>106</v>
      </c>
      <c r="C200" s="22">
        <v>568.70000000000005</v>
      </c>
      <c r="D200" s="22">
        <v>4.83</v>
      </c>
      <c r="E200" s="22">
        <v>488.57</v>
      </c>
      <c r="F200" s="22">
        <v>9.44</v>
      </c>
      <c r="G200" s="22">
        <v>598.32000000000005</v>
      </c>
      <c r="H200" s="22">
        <v>3.52</v>
      </c>
      <c r="I200" s="22">
        <v>684.0867355125323</v>
      </c>
      <c r="J200" s="22">
        <v>3.2264279188170661</v>
      </c>
      <c r="K200" s="22">
        <v>488.63320150407975</v>
      </c>
      <c r="L200" s="22">
        <v>3.6619444529146818</v>
      </c>
      <c r="M200" s="22">
        <v>523.74690026221117</v>
      </c>
      <c r="N200" s="22">
        <v>4.9989885498516173</v>
      </c>
    </row>
    <row r="201" spans="1:14" x14ac:dyDescent="0.25">
      <c r="A201" s="86"/>
      <c r="B201" s="87" t="s">
        <v>107</v>
      </c>
      <c r="C201" s="22">
        <v>569.17565848277206</v>
      </c>
      <c r="D201" s="22">
        <v>4.92</v>
      </c>
      <c r="E201" s="22">
        <v>488.56571319353856</v>
      </c>
      <c r="F201" s="22">
        <v>9.44</v>
      </c>
      <c r="G201" s="22">
        <v>598.94493445772241</v>
      </c>
      <c r="H201" s="22">
        <v>3.63</v>
      </c>
      <c r="I201" s="22">
        <v>684.1999627206992</v>
      </c>
      <c r="J201" s="22">
        <v>3.2435135303858118</v>
      </c>
      <c r="K201" s="22">
        <v>490.26416383745249</v>
      </c>
      <c r="L201" s="22">
        <v>4.0079478073459001</v>
      </c>
      <c r="M201" s="22">
        <v>523.74690026221117</v>
      </c>
      <c r="N201" s="22">
        <v>4.9989885498516173</v>
      </c>
    </row>
    <row r="202" spans="1:14" x14ac:dyDescent="0.25">
      <c r="A202" s="86"/>
      <c r="B202" s="87" t="s">
        <v>108</v>
      </c>
      <c r="C202" s="22">
        <v>569.7643061383427</v>
      </c>
      <c r="D202" s="22">
        <v>5.03</v>
      </c>
      <c r="E202" s="22">
        <v>488.56571319353856</v>
      </c>
      <c r="F202" s="22">
        <v>9.4412156592885879</v>
      </c>
      <c r="G202" s="22">
        <v>599.75096986176277</v>
      </c>
      <c r="H202" s="22">
        <v>3.7704658716961887</v>
      </c>
      <c r="I202" s="22">
        <v>684.1999627206992</v>
      </c>
      <c r="J202" s="22">
        <v>3.2435135303858118</v>
      </c>
      <c r="K202" s="22">
        <v>492.30318818051222</v>
      </c>
      <c r="L202" s="22">
        <v>4.44052018993834</v>
      </c>
      <c r="M202" s="22">
        <v>524.63804289344193</v>
      </c>
      <c r="N202" s="22">
        <v>5.17764177889417</v>
      </c>
    </row>
    <row r="203" spans="1:14" x14ac:dyDescent="0.25">
      <c r="A203" s="86"/>
      <c r="B203" s="87" t="s">
        <v>109</v>
      </c>
      <c r="C203" s="22">
        <v>578.79493234286156</v>
      </c>
      <c r="D203" s="22">
        <v>6.53</v>
      </c>
      <c r="E203" s="22">
        <v>488.56571319353856</v>
      </c>
      <c r="F203" s="22">
        <v>9.44</v>
      </c>
      <c r="G203" s="22">
        <v>612.1166089203947</v>
      </c>
      <c r="H203" s="22">
        <v>5.71</v>
      </c>
      <c r="I203" s="22">
        <v>688.29706753895789</v>
      </c>
      <c r="J203" s="22">
        <v>3.8617531091447006</v>
      </c>
      <c r="K203" s="22">
        <v>520.92276944109085</v>
      </c>
      <c r="L203" s="22">
        <v>9.922421191722222</v>
      </c>
      <c r="M203" s="22">
        <v>526.8947436082924</v>
      </c>
      <c r="N203" s="22">
        <v>5.1752367739515961</v>
      </c>
    </row>
    <row r="204" spans="1:14" x14ac:dyDescent="0.25">
      <c r="A204" s="86"/>
      <c r="B204" s="87" t="s">
        <v>110</v>
      </c>
      <c r="C204" s="22">
        <v>578.79</v>
      </c>
      <c r="D204" s="22">
        <v>5.77</v>
      </c>
      <c r="E204" s="22">
        <v>488.57</v>
      </c>
      <c r="F204" s="22">
        <v>9.44</v>
      </c>
      <c r="G204" s="22">
        <v>612.12</v>
      </c>
      <c r="H204" s="22">
        <v>4.7300000000000004</v>
      </c>
      <c r="I204" s="22">
        <v>688.29706753895789</v>
      </c>
      <c r="J204" s="22">
        <v>2.5848289699323459</v>
      </c>
      <c r="K204" s="22">
        <v>520.92276944109085</v>
      </c>
      <c r="L204" s="22">
        <v>9.922421191722222</v>
      </c>
      <c r="M204" s="22">
        <v>526.8947436082924</v>
      </c>
      <c r="N204" s="22">
        <v>3.4966530431231888</v>
      </c>
    </row>
    <row r="205" spans="1:14" x14ac:dyDescent="0.25">
      <c r="A205" s="86"/>
      <c r="B205" s="87" t="s">
        <v>111</v>
      </c>
      <c r="C205" s="22">
        <v>578.79493234286156</v>
      </c>
      <c r="D205" s="22">
        <v>5.7219849152732678</v>
      </c>
      <c r="E205" s="22">
        <v>488.56571319353856</v>
      </c>
      <c r="F205" s="22">
        <v>9.4412156592885879</v>
      </c>
      <c r="G205" s="22">
        <v>612.1</v>
      </c>
      <c r="H205" s="22">
        <v>4.6734635669107689</v>
      </c>
      <c r="I205" s="22">
        <v>688.29706753895789</v>
      </c>
      <c r="J205" s="22">
        <v>2.5848289699323459</v>
      </c>
      <c r="K205" s="22">
        <v>520.92276944109085</v>
      </c>
      <c r="L205" s="22">
        <v>9.922421191722222</v>
      </c>
      <c r="M205" s="22">
        <v>526.8947436082924</v>
      </c>
      <c r="N205" s="22">
        <v>2.9171027301798063</v>
      </c>
    </row>
    <row r="206" spans="1:14" x14ac:dyDescent="0.25">
      <c r="A206" s="86"/>
      <c r="B206" s="87" t="s">
        <v>112</v>
      </c>
      <c r="C206" s="22">
        <v>587.90038005643794</v>
      </c>
      <c r="D206" s="22">
        <v>7.26</v>
      </c>
      <c r="E206" s="22">
        <v>488.6</v>
      </c>
      <c r="F206" s="22">
        <v>9.44</v>
      </c>
      <c r="G206" s="22">
        <v>624.58000000000004</v>
      </c>
      <c r="H206" s="22">
        <v>6.64</v>
      </c>
      <c r="I206" s="22">
        <v>702.79285765539908</v>
      </c>
      <c r="J206" s="22">
        <v>4.5705930949505387</v>
      </c>
      <c r="K206" s="22">
        <v>532.27424332695409</v>
      </c>
      <c r="L206" s="22">
        <v>12.317750339970956</v>
      </c>
      <c r="M206" s="22">
        <v>533.10235907247784</v>
      </c>
      <c r="N206" s="22">
        <v>3.6104880550621203</v>
      </c>
    </row>
    <row r="207" spans="1:14" x14ac:dyDescent="0.25">
      <c r="A207" s="86"/>
      <c r="B207" s="87" t="s">
        <v>113</v>
      </c>
      <c r="C207" s="22">
        <v>594.84610572452118</v>
      </c>
      <c r="D207" s="22">
        <v>8.5239632515248474</v>
      </c>
      <c r="E207" s="22">
        <v>488.56571319353861</v>
      </c>
      <c r="F207" s="22">
        <v>9.4412156592886163</v>
      </c>
      <c r="G207" s="22">
        <v>634.09548524746515</v>
      </c>
      <c r="H207" s="22">
        <v>8.2657686925041531</v>
      </c>
      <c r="I207" s="22">
        <v>712.02433875680947</v>
      </c>
      <c r="J207" s="22">
        <v>5.9441720142636996</v>
      </c>
      <c r="K207" s="22">
        <v>542.50006294394859</v>
      </c>
      <c r="L207" s="22">
        <v>14.475549762284288</v>
      </c>
      <c r="M207" s="22">
        <v>541.76608888158205</v>
      </c>
      <c r="N207" s="22">
        <v>5.294317170844451</v>
      </c>
    </row>
  </sheetData>
  <mergeCells count="29">
    <mergeCell ref="A187:A198"/>
    <mergeCell ref="A199:A207"/>
    <mergeCell ref="A4:A6"/>
    <mergeCell ref="A127:A138"/>
    <mergeCell ref="A139:A150"/>
    <mergeCell ref="A151:A162"/>
    <mergeCell ref="A163:A174"/>
    <mergeCell ref="A175:A186"/>
    <mergeCell ref="A67:A78"/>
    <mergeCell ref="A79:A90"/>
    <mergeCell ref="A91:A102"/>
    <mergeCell ref="A103:A114"/>
    <mergeCell ref="A115:A126"/>
    <mergeCell ref="A7:A18"/>
    <mergeCell ref="A19:A30"/>
    <mergeCell ref="A31:A42"/>
    <mergeCell ref="A43:A54"/>
    <mergeCell ref="A55:A66"/>
    <mergeCell ref="M5:N5"/>
    <mergeCell ref="B1:N1"/>
    <mergeCell ref="B2:N2"/>
    <mergeCell ref="B3:N3"/>
    <mergeCell ref="B4:B6"/>
    <mergeCell ref="C4:D5"/>
    <mergeCell ref="E4:F5"/>
    <mergeCell ref="G4:H5"/>
    <mergeCell ref="I4:N4"/>
    <mergeCell ref="I5:J5"/>
    <mergeCell ref="K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1"/>
  <sheetViews>
    <sheetView workbookViewId="0">
      <selection activeCell="B15" sqref="B15"/>
    </sheetView>
  </sheetViews>
  <sheetFormatPr defaultColWidth="24.85546875" defaultRowHeight="15" x14ac:dyDescent="0.25"/>
  <cols>
    <col min="1" max="1" width="18.5703125" style="50" bestFit="1" customWidth="1"/>
    <col min="2" max="2" width="9.42578125" style="50" customWidth="1"/>
    <col min="3" max="3" width="10.85546875" style="50" bestFit="1" customWidth="1"/>
    <col min="4" max="4" width="11.7109375" style="57" customWidth="1"/>
    <col min="5" max="5" width="10.85546875" style="50" bestFit="1" customWidth="1"/>
    <col min="6" max="6" width="12.42578125" style="50" customWidth="1"/>
    <col min="7" max="7" width="10.85546875" style="50" bestFit="1" customWidth="1"/>
    <col min="8" max="16384" width="24.85546875" style="5"/>
  </cols>
  <sheetData>
    <row r="1" spans="1:8" ht="20.25" x14ac:dyDescent="0.3">
      <c r="A1" s="58" t="s">
        <v>87</v>
      </c>
      <c r="B1" s="58"/>
      <c r="C1" s="58"/>
      <c r="D1" s="58"/>
      <c r="E1" s="58"/>
      <c r="F1" s="58"/>
      <c r="G1" s="58"/>
    </row>
    <row r="2" spans="1:8" ht="15.75" thickBot="1" x14ac:dyDescent="0.3">
      <c r="A2" s="59" t="s">
        <v>0</v>
      </c>
      <c r="B2" s="59"/>
      <c r="C2" s="59"/>
      <c r="D2" s="59"/>
      <c r="E2" s="59"/>
      <c r="F2" s="59"/>
      <c r="G2" s="59"/>
      <c r="H2" s="1"/>
    </row>
    <row r="3" spans="1:8" ht="15.75" customHeight="1" thickTop="1" x14ac:dyDescent="0.25">
      <c r="A3" s="60" t="s">
        <v>1</v>
      </c>
      <c r="B3" s="61" t="s">
        <v>2</v>
      </c>
      <c r="C3" s="61"/>
      <c r="D3" s="61" t="s">
        <v>3</v>
      </c>
      <c r="E3" s="61"/>
      <c r="F3" s="61" t="s">
        <v>4</v>
      </c>
      <c r="G3" s="62"/>
      <c r="H3" s="1"/>
    </row>
    <row r="4" spans="1:8" x14ac:dyDescent="0.25">
      <c r="A4" s="63"/>
      <c r="B4" s="46" t="s">
        <v>5</v>
      </c>
      <c r="C4" s="46" t="s">
        <v>6</v>
      </c>
      <c r="D4" s="46" t="s">
        <v>5</v>
      </c>
      <c r="E4" s="46" t="s">
        <v>6</v>
      </c>
      <c r="F4" s="46" t="s">
        <v>5</v>
      </c>
      <c r="G4" s="64" t="s">
        <v>6</v>
      </c>
      <c r="H4" s="1"/>
    </row>
    <row r="5" spans="1:8" x14ac:dyDescent="0.25">
      <c r="A5" s="65" t="s">
        <v>7</v>
      </c>
      <c r="B5" s="47">
        <v>3.0114599132281317</v>
      </c>
      <c r="C5" s="47"/>
      <c r="D5" s="51">
        <v>2.4948757505322465</v>
      </c>
      <c r="E5" s="47"/>
      <c r="F5" s="47">
        <v>3.5892420826983185</v>
      </c>
      <c r="G5" s="66"/>
      <c r="H5" s="1"/>
    </row>
    <row r="6" spans="1:8" x14ac:dyDescent="0.25">
      <c r="A6" s="65" t="s">
        <v>8</v>
      </c>
      <c r="B6" s="47">
        <v>3.5684021599588336</v>
      </c>
      <c r="C6" s="47">
        <v>18.494094651045458</v>
      </c>
      <c r="D6" s="51">
        <v>3.0502704111674626</v>
      </c>
      <c r="E6" s="47">
        <v>22.261415644315363</v>
      </c>
      <c r="F6" s="47">
        <v>3.9480009751506775</v>
      </c>
      <c r="G6" s="66">
        <v>9.9953941301906184</v>
      </c>
    </row>
    <row r="7" spans="1:8" x14ac:dyDescent="0.25">
      <c r="A7" s="67" t="s">
        <v>9</v>
      </c>
      <c r="B7" s="34">
        <v>3.4626750038293377</v>
      </c>
      <c r="C7" s="34"/>
      <c r="D7" s="52">
        <v>2.8368700051274116</v>
      </c>
      <c r="E7" s="34"/>
      <c r="F7" s="34">
        <v>4.1407912806553249</v>
      </c>
      <c r="G7" s="35"/>
    </row>
    <row r="8" spans="1:8" x14ac:dyDescent="0.25">
      <c r="A8" s="67" t="s">
        <v>10</v>
      </c>
      <c r="B8" s="34">
        <v>3.4602559486635753</v>
      </c>
      <c r="C8" s="34"/>
      <c r="D8" s="52">
        <v>2.8603559453225569</v>
      </c>
      <c r="E8" s="34"/>
      <c r="F8" s="34">
        <v>4.0482418885948146</v>
      </c>
      <c r="G8" s="35"/>
    </row>
    <row r="9" spans="1:8" x14ac:dyDescent="0.25">
      <c r="A9" s="67" t="s">
        <v>11</v>
      </c>
      <c r="B9" s="34">
        <v>3.4536456892464975</v>
      </c>
      <c r="C9" s="34"/>
      <c r="D9" s="52">
        <v>2.875015885919908</v>
      </c>
      <c r="E9" s="34"/>
      <c r="F9" s="34">
        <v>4.0181488646530976</v>
      </c>
      <c r="G9" s="35"/>
    </row>
    <row r="10" spans="1:8" x14ac:dyDescent="0.25">
      <c r="A10" s="67" t="s">
        <v>12</v>
      </c>
      <c r="B10" s="34">
        <v>3.4746065694369714</v>
      </c>
      <c r="C10" s="34"/>
      <c r="D10" s="52">
        <v>2.8649931076936554</v>
      </c>
      <c r="E10" s="34"/>
      <c r="F10" s="34">
        <v>4.0327311304296254</v>
      </c>
      <c r="G10" s="35"/>
    </row>
    <row r="11" spans="1:8" x14ac:dyDescent="0.25">
      <c r="A11" s="67" t="s">
        <v>13</v>
      </c>
      <c r="B11" s="34">
        <v>3.5024334220050499</v>
      </c>
      <c r="C11" s="34"/>
      <c r="D11" s="52">
        <v>2.88643830601761</v>
      </c>
      <c r="E11" s="34"/>
      <c r="F11" s="34">
        <v>4.0432764464291395</v>
      </c>
      <c r="G11" s="35"/>
    </row>
    <row r="12" spans="1:8" x14ac:dyDescent="0.25">
      <c r="A12" s="67" t="s">
        <v>14</v>
      </c>
      <c r="B12" s="34">
        <v>3.6257201750840156</v>
      </c>
      <c r="C12" s="34"/>
      <c r="D12" s="52">
        <v>3.0866100623795933</v>
      </c>
      <c r="E12" s="34"/>
      <c r="F12" s="34">
        <v>3.979640513050791</v>
      </c>
      <c r="G12" s="35"/>
    </row>
    <row r="13" spans="1:8" x14ac:dyDescent="0.25">
      <c r="A13" s="67" t="s">
        <v>15</v>
      </c>
      <c r="B13" s="34">
        <v>3.6893370382728259</v>
      </c>
      <c r="C13" s="34"/>
      <c r="D13" s="52">
        <v>3.2316834836450172</v>
      </c>
      <c r="E13" s="34"/>
      <c r="F13" s="34">
        <v>3.9184810209580871</v>
      </c>
      <c r="G13" s="35"/>
    </row>
    <row r="14" spans="1:8" x14ac:dyDescent="0.25">
      <c r="A14" s="67" t="s">
        <v>16</v>
      </c>
      <c r="B14" s="34">
        <v>3.6816436003801725</v>
      </c>
      <c r="C14" s="34"/>
      <c r="D14" s="52">
        <v>3.2779147966834667</v>
      </c>
      <c r="E14" s="34"/>
      <c r="F14" s="34">
        <v>3.8540207345676598</v>
      </c>
      <c r="G14" s="35"/>
    </row>
    <row r="15" spans="1:8" x14ac:dyDescent="0.25">
      <c r="A15" s="67" t="s">
        <v>17</v>
      </c>
      <c r="B15" s="34">
        <v>3.7050364394017308</v>
      </c>
      <c r="C15" s="34"/>
      <c r="D15" s="52">
        <v>3.3157075299744276</v>
      </c>
      <c r="E15" s="34"/>
      <c r="F15" s="34">
        <v>3.8343938005487535</v>
      </c>
      <c r="G15" s="35"/>
    </row>
    <row r="16" spans="1:8" x14ac:dyDescent="0.25">
      <c r="A16" s="67" t="s">
        <v>18</v>
      </c>
      <c r="B16" s="34">
        <v>3.6588831924455798</v>
      </c>
      <c r="C16" s="34"/>
      <c r="D16" s="52">
        <v>3.1858662427906834</v>
      </c>
      <c r="E16" s="34"/>
      <c r="F16" s="34">
        <v>3.8937305441069423</v>
      </c>
      <c r="G16" s="35"/>
    </row>
    <row r="17" spans="1:7" x14ac:dyDescent="0.25">
      <c r="A17" s="67" t="s">
        <v>19</v>
      </c>
      <c r="B17" s="34">
        <v>3.6349209214912523</v>
      </c>
      <c r="C17" s="34"/>
      <c r="D17" s="52">
        <v>3.1481644348890461</v>
      </c>
      <c r="E17" s="34"/>
      <c r="F17" s="34">
        <v>3.8850405385875151</v>
      </c>
      <c r="G17" s="35"/>
    </row>
    <row r="18" spans="1:7" x14ac:dyDescent="0.25">
      <c r="A18" s="67" t="s">
        <v>20</v>
      </c>
      <c r="B18" s="34">
        <v>3.5474055199220724</v>
      </c>
      <c r="C18" s="34"/>
      <c r="D18" s="52">
        <v>3.0855823247242165</v>
      </c>
      <c r="E18" s="34"/>
      <c r="F18" s="34">
        <v>3.8012238695476421</v>
      </c>
      <c r="G18" s="35"/>
    </row>
    <row r="19" spans="1:7" x14ac:dyDescent="0.25">
      <c r="A19" s="67"/>
      <c r="B19" s="34"/>
      <c r="C19" s="48"/>
      <c r="D19" s="53"/>
      <c r="E19" s="48"/>
      <c r="F19" s="48"/>
      <c r="G19" s="68"/>
    </row>
    <row r="20" spans="1:7" x14ac:dyDescent="0.25">
      <c r="A20" s="65" t="s">
        <v>21</v>
      </c>
      <c r="B20" s="47">
        <v>4.1653089613332188</v>
      </c>
      <c r="C20" s="47">
        <v>16.727565297216145</v>
      </c>
      <c r="D20" s="51">
        <v>3.5304581647073485</v>
      </c>
      <c r="E20" s="47">
        <v>15.742465054306408</v>
      </c>
      <c r="F20" s="47">
        <v>4.6976033525963077</v>
      </c>
      <c r="G20" s="66">
        <v>18.986884303315591</v>
      </c>
    </row>
    <row r="21" spans="1:7" x14ac:dyDescent="0.25">
      <c r="A21" s="67" t="s">
        <v>9</v>
      </c>
      <c r="B21" s="34">
        <v>4.2718852189592917</v>
      </c>
      <c r="C21" s="34">
        <v>23.369565217391312</v>
      </c>
      <c r="D21" s="52">
        <v>3.5523912027838169</v>
      </c>
      <c r="E21" s="34">
        <v>25.222816399286984</v>
      </c>
      <c r="F21" s="34">
        <v>4.9330398263207238</v>
      </c>
      <c r="G21" s="35">
        <v>19.132893496701243</v>
      </c>
    </row>
    <row r="22" spans="1:7" x14ac:dyDescent="0.25">
      <c r="A22" s="67" t="s">
        <v>10</v>
      </c>
      <c r="B22" s="34">
        <v>4.2753365692341285</v>
      </c>
      <c r="C22" s="34">
        <v>23.555555555555557</v>
      </c>
      <c r="D22" s="52">
        <v>3.5797689124543917</v>
      </c>
      <c r="E22" s="34">
        <v>25.151777970511731</v>
      </c>
      <c r="F22" s="34">
        <v>4.8563607718425139</v>
      </c>
      <c r="G22" s="35">
        <v>19.962335216572512</v>
      </c>
    </row>
    <row r="23" spans="1:7" x14ac:dyDescent="0.25">
      <c r="A23" s="67" t="s">
        <v>11</v>
      </c>
      <c r="B23" s="34">
        <v>4.3026523166070385</v>
      </c>
      <c r="C23" s="34">
        <v>24.582967515364345</v>
      </c>
      <c r="D23" s="52">
        <v>3.6243630511823732</v>
      </c>
      <c r="E23" s="34">
        <v>26.064735945485523</v>
      </c>
      <c r="F23" s="34">
        <v>4.8481841444185534</v>
      </c>
      <c r="G23" s="35">
        <v>20.657276995305153</v>
      </c>
    </row>
    <row r="24" spans="1:7" x14ac:dyDescent="0.25">
      <c r="A24" s="67" t="s">
        <v>12</v>
      </c>
      <c r="B24" s="34">
        <v>4.1921543326767265</v>
      </c>
      <c r="C24" s="34">
        <v>20.651242502142253</v>
      </c>
      <c r="D24" s="52">
        <v>3.4692574281362463</v>
      </c>
      <c r="E24" s="34">
        <v>21.091811414392026</v>
      </c>
      <c r="F24" s="34">
        <v>4.8153085399009274</v>
      </c>
      <c r="G24" s="35">
        <v>19.405756731662024</v>
      </c>
    </row>
    <row r="25" spans="1:7" x14ac:dyDescent="0.25">
      <c r="A25" s="67" t="s">
        <v>13</v>
      </c>
      <c r="B25" s="34">
        <v>4.1992827449998886</v>
      </c>
      <c r="C25" s="34">
        <v>19.896193771626301</v>
      </c>
      <c r="D25" s="52">
        <v>3.4579005173964528</v>
      </c>
      <c r="E25" s="34">
        <v>19.798657718120822</v>
      </c>
      <c r="F25" s="34">
        <v>4.8436983631428552</v>
      </c>
      <c r="G25" s="35">
        <v>19.796484736355239</v>
      </c>
    </row>
    <row r="26" spans="1:7" x14ac:dyDescent="0.25">
      <c r="A26" s="67" t="s">
        <v>14</v>
      </c>
      <c r="B26" s="34">
        <v>4.2067039789411043</v>
      </c>
      <c r="C26" s="34">
        <v>16.023993144815776</v>
      </c>
      <c r="D26" s="52">
        <v>3.5268124534439185</v>
      </c>
      <c r="E26" s="34">
        <v>14.262023217247119</v>
      </c>
      <c r="F26" s="34">
        <v>4.773359180079936</v>
      </c>
      <c r="G26" s="35">
        <v>19.944598337950154</v>
      </c>
    </row>
    <row r="27" spans="1:7" x14ac:dyDescent="0.25">
      <c r="A27" s="67" t="s">
        <v>15</v>
      </c>
      <c r="B27" s="34">
        <v>4.2670701782559357</v>
      </c>
      <c r="C27" s="34">
        <v>15.659574468085097</v>
      </c>
      <c r="D27" s="52">
        <v>3.67199303879937</v>
      </c>
      <c r="E27" s="34">
        <v>13.625103220478962</v>
      </c>
      <c r="F27" s="34">
        <v>4.7078877974650926</v>
      </c>
      <c r="G27" s="35">
        <v>20.145852324521456</v>
      </c>
    </row>
    <row r="28" spans="1:7" x14ac:dyDescent="0.25">
      <c r="A28" s="67" t="s">
        <v>16</v>
      </c>
      <c r="B28" s="34">
        <v>4.1553042507824083</v>
      </c>
      <c r="C28" s="34">
        <v>12.865497076023374</v>
      </c>
      <c r="D28" s="52">
        <v>3.6120630732458467</v>
      </c>
      <c r="E28" s="34">
        <v>10.194174757281544</v>
      </c>
      <c r="F28" s="34">
        <v>4.5818441286129996</v>
      </c>
      <c r="G28" s="35">
        <v>18.884892086330922</v>
      </c>
    </row>
    <row r="29" spans="1:7" x14ac:dyDescent="0.25">
      <c r="A29" s="67" t="s">
        <v>17</v>
      </c>
      <c r="B29" s="34">
        <v>4.1305523521316232</v>
      </c>
      <c r="C29" s="34">
        <v>11.484823625922886</v>
      </c>
      <c r="D29" s="52">
        <v>3.6035678317076161</v>
      </c>
      <c r="E29" s="34">
        <v>8.6819258089976188</v>
      </c>
      <c r="F29" s="34">
        <v>4.5318645736382956</v>
      </c>
      <c r="G29" s="35">
        <v>18.1899641577061</v>
      </c>
    </row>
    <row r="30" spans="1:7" x14ac:dyDescent="0.25">
      <c r="A30" s="67" t="s">
        <v>18</v>
      </c>
      <c r="B30" s="34">
        <v>4.0983068696863878</v>
      </c>
      <c r="C30" s="34">
        <v>12.009803921568633</v>
      </c>
      <c r="D30" s="52">
        <v>3.5024351960256626</v>
      </c>
      <c r="E30" s="34">
        <v>9.9369085173501333</v>
      </c>
      <c r="F30" s="34">
        <v>4.5814683964402638</v>
      </c>
      <c r="G30" s="35">
        <v>17.662801070472781</v>
      </c>
    </row>
    <row r="31" spans="1:7" x14ac:dyDescent="0.25">
      <c r="A31" s="67" t="s">
        <v>19</v>
      </c>
      <c r="B31" s="34">
        <v>4.0797733351085865</v>
      </c>
      <c r="C31" s="34">
        <v>12.238325281803526</v>
      </c>
      <c r="D31" s="52">
        <v>3.4746689440873992</v>
      </c>
      <c r="E31" s="34">
        <v>10.37151702786376</v>
      </c>
      <c r="F31" s="34">
        <v>4.5526166681796774</v>
      </c>
      <c r="G31" s="35">
        <v>17.183348095659866</v>
      </c>
    </row>
    <row r="32" spans="1:7" x14ac:dyDescent="0.25">
      <c r="A32" s="67" t="s">
        <v>20</v>
      </c>
      <c r="B32" s="34">
        <v>3.9340886364603729</v>
      </c>
      <c r="C32" s="34">
        <v>10.900473933649295</v>
      </c>
      <c r="D32" s="52">
        <v>3.3565277359474033</v>
      </c>
      <c r="E32" s="34">
        <v>8.7812263436790374</v>
      </c>
      <c r="F32" s="34">
        <v>4.448662949221192</v>
      </c>
      <c r="G32" s="35">
        <v>17.032484635645304</v>
      </c>
    </row>
    <row r="33" spans="1:7" x14ac:dyDescent="0.25">
      <c r="A33" s="67"/>
      <c r="B33" s="34"/>
      <c r="C33" s="48"/>
      <c r="D33" s="53"/>
      <c r="E33" s="48"/>
      <c r="F33" s="48"/>
      <c r="G33" s="68"/>
    </row>
    <row r="34" spans="1:7" x14ac:dyDescent="0.25">
      <c r="A34" s="65" t="s">
        <v>22</v>
      </c>
      <c r="B34" s="47">
        <v>4.1364857578060663</v>
      </c>
      <c r="C34" s="47">
        <v>-0.69198236660761836</v>
      </c>
      <c r="D34" s="51">
        <v>3.3859608219689039</v>
      </c>
      <c r="E34" s="47">
        <v>-4.0928779211415076</v>
      </c>
      <c r="F34" s="47">
        <v>5.0392044545304229</v>
      </c>
      <c r="G34" s="66">
        <v>7.2718166327371279</v>
      </c>
    </row>
    <row r="35" spans="1:7" x14ac:dyDescent="0.25">
      <c r="A35" s="67" t="s">
        <v>9</v>
      </c>
      <c r="B35" s="34">
        <v>4.4643948292368787</v>
      </c>
      <c r="C35" s="34">
        <v>4.5064426411338872</v>
      </c>
      <c r="D35" s="52">
        <v>3.6737510970675999</v>
      </c>
      <c r="E35" s="34">
        <v>3.4163701067615904</v>
      </c>
      <c r="F35" s="34">
        <v>5.362336664020658</v>
      </c>
      <c r="G35" s="35">
        <v>8.7025316455696213</v>
      </c>
    </row>
    <row r="36" spans="1:7" x14ac:dyDescent="0.25">
      <c r="A36" s="67" t="s">
        <v>10</v>
      </c>
      <c r="B36" s="34">
        <v>4.4352768466500496</v>
      </c>
      <c r="C36" s="34">
        <v>3.741007194244645</v>
      </c>
      <c r="D36" s="52">
        <v>3.6591520262138921</v>
      </c>
      <c r="E36" s="34">
        <v>2.2176022176022059</v>
      </c>
      <c r="F36" s="34">
        <v>5.248984186247621</v>
      </c>
      <c r="G36" s="35">
        <v>8.0847723704866326</v>
      </c>
    </row>
    <row r="37" spans="1:7" x14ac:dyDescent="0.25">
      <c r="A37" s="67" t="s">
        <v>11</v>
      </c>
      <c r="B37" s="34">
        <v>4.3754242799099403</v>
      </c>
      <c r="C37" s="34">
        <v>1.6913319238900897</v>
      </c>
      <c r="D37" s="52">
        <v>3.6145677124102304</v>
      </c>
      <c r="E37" s="34">
        <v>-0.27027027027027373</v>
      </c>
      <c r="F37" s="34">
        <v>5.2103809942311834</v>
      </c>
      <c r="G37" s="35">
        <v>7.47081712062257</v>
      </c>
    </row>
    <row r="38" spans="1:7" x14ac:dyDescent="0.25">
      <c r="A38" s="67" t="s">
        <v>12</v>
      </c>
      <c r="B38" s="34">
        <v>4.2814755955208197</v>
      </c>
      <c r="C38" s="34">
        <v>2.130681818181813</v>
      </c>
      <c r="D38" s="52">
        <v>3.4716270821499262</v>
      </c>
      <c r="E38" s="34">
        <v>6.8306010928949945E-2</v>
      </c>
      <c r="F38" s="34">
        <v>5.1934915213552078</v>
      </c>
      <c r="G38" s="35">
        <v>7.8538102643857002</v>
      </c>
    </row>
    <row r="39" spans="1:7" x14ac:dyDescent="0.25">
      <c r="A39" s="67" t="s">
        <v>13</v>
      </c>
      <c r="B39" s="34">
        <v>4.2356400869790622</v>
      </c>
      <c r="C39" s="34">
        <v>0.86580086580087823</v>
      </c>
      <c r="D39" s="52">
        <v>3.3997859486550741</v>
      </c>
      <c r="E39" s="34">
        <v>-1.6806722689075855</v>
      </c>
      <c r="F39" s="34">
        <v>5.202765791350469</v>
      </c>
      <c r="G39" s="35">
        <v>7.4131274131274125</v>
      </c>
    </row>
    <row r="40" spans="1:7" x14ac:dyDescent="0.25">
      <c r="A40" s="67" t="s">
        <v>14</v>
      </c>
      <c r="B40" s="34">
        <v>4.2067039789411043</v>
      </c>
      <c r="C40" s="34">
        <v>0</v>
      </c>
      <c r="D40" s="52">
        <v>3.419321496578986</v>
      </c>
      <c r="E40" s="34">
        <v>-3.0478955007257014</v>
      </c>
      <c r="F40" s="34">
        <v>5.1261226885499092</v>
      </c>
      <c r="G40" s="35">
        <v>7.3903002309468917</v>
      </c>
    </row>
    <row r="41" spans="1:7" x14ac:dyDescent="0.25">
      <c r="A41" s="67" t="s">
        <v>15</v>
      </c>
      <c r="B41" s="34">
        <v>4.1508956159622148</v>
      </c>
      <c r="C41" s="34">
        <v>-2.722590139808716</v>
      </c>
      <c r="D41" s="52">
        <v>3.4318248874442787</v>
      </c>
      <c r="E41" s="34">
        <v>-6.5406976744186096</v>
      </c>
      <c r="F41" s="34">
        <v>4.9865016802690265</v>
      </c>
      <c r="G41" s="35">
        <v>5.9180576631259214</v>
      </c>
    </row>
    <row r="42" spans="1:7" x14ac:dyDescent="0.25">
      <c r="A42" s="67" t="s">
        <v>16</v>
      </c>
      <c r="B42" s="34">
        <v>4.0630327199212006</v>
      </c>
      <c r="C42" s="34">
        <v>-2.2205773501110286</v>
      </c>
      <c r="D42" s="52">
        <v>3.39460198325837</v>
      </c>
      <c r="E42" s="34">
        <v>-6.0205580029368519</v>
      </c>
      <c r="F42" s="34">
        <v>4.8625757479981209</v>
      </c>
      <c r="G42" s="35">
        <v>6.1270801815431071</v>
      </c>
    </row>
    <row r="43" spans="1:7" x14ac:dyDescent="0.25">
      <c r="A43" s="67" t="s">
        <v>17</v>
      </c>
      <c r="B43" s="34">
        <v>3.9755430209854761</v>
      </c>
      <c r="C43" s="34">
        <v>-3.752759381898457</v>
      </c>
      <c r="D43" s="52">
        <v>3.2869221119094383</v>
      </c>
      <c r="E43" s="34">
        <v>-8.7872185911401601</v>
      </c>
      <c r="F43" s="34">
        <v>4.8410877903715814</v>
      </c>
      <c r="G43" s="35">
        <v>6.8233510235026671</v>
      </c>
    </row>
    <row r="44" spans="1:7" x14ac:dyDescent="0.25">
      <c r="A44" s="67" t="s">
        <v>18</v>
      </c>
      <c r="B44" s="34">
        <v>3.9428645191412173</v>
      </c>
      <c r="C44" s="34">
        <v>-3.7928519328957009</v>
      </c>
      <c r="D44" s="52">
        <v>3.1908918282419578</v>
      </c>
      <c r="E44" s="34">
        <v>-8.8952654232424493</v>
      </c>
      <c r="F44" s="34">
        <v>4.9183901794019187</v>
      </c>
      <c r="G44" s="35">
        <v>7.3540561031084479</v>
      </c>
    </row>
    <row r="45" spans="1:7" x14ac:dyDescent="0.25">
      <c r="A45" s="67" t="s">
        <v>19</v>
      </c>
      <c r="B45" s="34">
        <v>3.8953937629686348</v>
      </c>
      <c r="C45" s="34">
        <v>-4.5193687230990207</v>
      </c>
      <c r="D45" s="52">
        <v>3.1359822009719656</v>
      </c>
      <c r="E45" s="34">
        <v>-9.7475455820477066</v>
      </c>
      <c r="F45" s="34">
        <v>4.876081112972626</v>
      </c>
      <c r="G45" s="35">
        <v>7.1050642479213906</v>
      </c>
    </row>
    <row r="46" spans="1:7" x14ac:dyDescent="0.25">
      <c r="A46" s="67" t="s">
        <v>20</v>
      </c>
      <c r="B46" s="34">
        <v>3.7603614788073374</v>
      </c>
      <c r="C46" s="34">
        <v>-4.4159544159544311</v>
      </c>
      <c r="D46" s="52">
        <v>3.0295252922120142</v>
      </c>
      <c r="E46" s="34">
        <v>-9.7425191370911648</v>
      </c>
      <c r="F46" s="34">
        <v>4.7623702771345577</v>
      </c>
      <c r="G46" s="35">
        <v>7.051762940735145</v>
      </c>
    </row>
    <row r="47" spans="1:7" x14ac:dyDescent="0.25">
      <c r="A47" s="67"/>
      <c r="B47" s="34"/>
      <c r="C47" s="48"/>
      <c r="D47" s="53"/>
      <c r="E47" s="48"/>
      <c r="F47" s="48"/>
      <c r="G47" s="68"/>
    </row>
    <row r="48" spans="1:7" x14ac:dyDescent="0.25">
      <c r="A48" s="65" t="s">
        <v>23</v>
      </c>
      <c r="B48" s="47">
        <v>4.2483126460683396</v>
      </c>
      <c r="C48" s="47">
        <v>2.7034273731328966</v>
      </c>
      <c r="D48" s="51">
        <v>3.3770345254784142</v>
      </c>
      <c r="E48" s="47">
        <v>-0.26362669150138629</v>
      </c>
      <c r="F48" s="47">
        <v>5.3951663378753629</v>
      </c>
      <c r="G48" s="66">
        <v>7.0638507835282951</v>
      </c>
    </row>
    <row r="49" spans="1:7" x14ac:dyDescent="0.25">
      <c r="A49" s="67" t="s">
        <v>9</v>
      </c>
      <c r="B49" s="34">
        <v>4.3346146784098334</v>
      </c>
      <c r="C49" s="34">
        <v>-2.9070110733383672</v>
      </c>
      <c r="D49" s="52">
        <v>3.3526533001314212</v>
      </c>
      <c r="E49" s="34">
        <v>-8.7405368203716591</v>
      </c>
      <c r="F49" s="34">
        <v>5.8111467839067528</v>
      </c>
      <c r="G49" s="35">
        <v>8.3697234352255947</v>
      </c>
    </row>
    <row r="50" spans="1:7" x14ac:dyDescent="0.25">
      <c r="A50" s="67" t="s">
        <v>10</v>
      </c>
      <c r="B50" s="34">
        <v>4.2814881312370945</v>
      </c>
      <c r="C50" s="34">
        <v>-3.4674063800277537</v>
      </c>
      <c r="D50" s="52">
        <v>3.3267354118622801</v>
      </c>
      <c r="E50" s="34">
        <v>-9.0847457627118615</v>
      </c>
      <c r="F50" s="34">
        <v>5.6835380661896338</v>
      </c>
      <c r="G50" s="35">
        <v>8.2788671023965179</v>
      </c>
    </row>
    <row r="51" spans="1:7" x14ac:dyDescent="0.25">
      <c r="A51" s="67" t="s">
        <v>11</v>
      </c>
      <c r="B51" s="34">
        <v>4.2056230387579063</v>
      </c>
      <c r="C51" s="34">
        <v>-3.8808038808038816</v>
      </c>
      <c r="D51" s="52">
        <v>3.2668331631948844</v>
      </c>
      <c r="E51" s="34">
        <v>-9.6205962059620447</v>
      </c>
      <c r="F51" s="34">
        <v>5.6253980490100863</v>
      </c>
      <c r="G51" s="35">
        <v>7.9652425778421616</v>
      </c>
    </row>
    <row r="52" spans="1:7" x14ac:dyDescent="0.25">
      <c r="A52" s="67" t="s">
        <v>12</v>
      </c>
      <c r="B52" s="34">
        <v>4.1296294560383675</v>
      </c>
      <c r="C52" s="34">
        <v>-3.5465924895688659</v>
      </c>
      <c r="D52" s="52">
        <v>3.1635720654599919</v>
      </c>
      <c r="E52" s="34">
        <v>-8.8737201365187843</v>
      </c>
      <c r="F52" s="34">
        <v>5.5866518789548802</v>
      </c>
      <c r="G52" s="35">
        <v>7.5702956020187457</v>
      </c>
    </row>
    <row r="53" spans="1:7" x14ac:dyDescent="0.25">
      <c r="A53" s="67" t="s">
        <v>13</v>
      </c>
      <c r="B53" s="34">
        <v>4.1477765122798544</v>
      </c>
      <c r="C53" s="34">
        <v>-2.0743919885550923</v>
      </c>
      <c r="D53" s="52">
        <v>3.1649061361659601</v>
      </c>
      <c r="E53" s="34">
        <v>-6.9088319088319139</v>
      </c>
      <c r="F53" s="34">
        <v>5.5880150638136667</v>
      </c>
      <c r="G53" s="35">
        <v>7.4047447879223682</v>
      </c>
    </row>
    <row r="54" spans="1:7" x14ac:dyDescent="0.25">
      <c r="A54" s="67" t="s">
        <v>14</v>
      </c>
      <c r="B54" s="34">
        <v>4.2098108432064736</v>
      </c>
      <c r="C54" s="34">
        <v>7.385524372229213E-2</v>
      </c>
      <c r="D54" s="52">
        <v>3.2913559743909908</v>
      </c>
      <c r="E54" s="34">
        <v>-3.7425149700599007</v>
      </c>
      <c r="F54" s="34">
        <v>5.4899099100382749</v>
      </c>
      <c r="G54" s="35">
        <v>7.0967741935483701</v>
      </c>
    </row>
    <row r="55" spans="1:7" x14ac:dyDescent="0.25">
      <c r="A55" s="67" t="s">
        <v>15</v>
      </c>
      <c r="B55" s="34">
        <v>4.2953288649528689</v>
      </c>
      <c r="C55" s="34">
        <v>3.4795763993948725</v>
      </c>
      <c r="D55" s="52">
        <v>3.4825271385967294</v>
      </c>
      <c r="E55" s="34">
        <v>1.4774494556765205</v>
      </c>
      <c r="F55" s="34">
        <v>5.3294109622768238</v>
      </c>
      <c r="G55" s="35">
        <v>6.8767908309455663</v>
      </c>
    </row>
    <row r="56" spans="1:7" x14ac:dyDescent="0.25">
      <c r="A56" s="67" t="s">
        <v>16</v>
      </c>
      <c r="B56" s="34">
        <v>4.3213930199505892</v>
      </c>
      <c r="C56" s="34">
        <v>6.3588190764572374</v>
      </c>
      <c r="D56" s="52">
        <v>3.59349963000018</v>
      </c>
      <c r="E56" s="34">
        <v>5.859375</v>
      </c>
      <c r="F56" s="34">
        <v>5.1987604130948331</v>
      </c>
      <c r="G56" s="35">
        <v>6.9137562366357912</v>
      </c>
    </row>
    <row r="57" spans="1:7" x14ac:dyDescent="0.25">
      <c r="A57" s="67" t="s">
        <v>17</v>
      </c>
      <c r="B57" s="34">
        <v>4.3797830780077325</v>
      </c>
      <c r="C57" s="34">
        <v>10.168195718654388</v>
      </c>
      <c r="D57" s="52">
        <v>3.6846928690436664</v>
      </c>
      <c r="E57" s="34">
        <v>12.101910828025495</v>
      </c>
      <c r="F57" s="34">
        <v>5.1606183281272662</v>
      </c>
      <c r="G57" s="35">
        <v>6.6004258339247457</v>
      </c>
    </row>
    <row r="58" spans="1:7" x14ac:dyDescent="0.25">
      <c r="A58" s="67" t="s">
        <v>18</v>
      </c>
      <c r="B58" s="34">
        <v>4.3284811548165933</v>
      </c>
      <c r="C58" s="34">
        <v>9.7801364670204975</v>
      </c>
      <c r="D58" s="52">
        <v>3.5627347909312239</v>
      </c>
      <c r="E58" s="34">
        <v>11.653543307086636</v>
      </c>
      <c r="F58" s="34">
        <v>5.2275244747956267</v>
      </c>
      <c r="G58" s="35">
        <v>6.2853107344632946</v>
      </c>
    </row>
    <row r="59" spans="1:7" x14ac:dyDescent="0.25">
      <c r="A59" s="67" t="s">
        <v>19</v>
      </c>
      <c r="B59" s="34">
        <v>4.2817129089402197</v>
      </c>
      <c r="C59" s="34">
        <v>9.9173553719008396</v>
      </c>
      <c r="D59" s="52">
        <v>3.5112188538989488</v>
      </c>
      <c r="E59" s="34">
        <v>11.965811965811994</v>
      </c>
      <c r="F59" s="34">
        <v>5.165134334315157</v>
      </c>
      <c r="G59" s="35">
        <v>5.928016937191245</v>
      </c>
    </row>
    <row r="60" spans="1:7" x14ac:dyDescent="0.25">
      <c r="A60" s="67" t="s">
        <v>20</v>
      </c>
      <c r="B60" s="34">
        <v>4.1694609584378828</v>
      </c>
      <c r="C60" s="34">
        <v>10.879284649776451</v>
      </c>
      <c r="D60" s="52">
        <v>3.4522938416209721</v>
      </c>
      <c r="E60" s="34">
        <v>13.955281418658473</v>
      </c>
      <c r="F60" s="34">
        <v>5.0226805126363168</v>
      </c>
      <c r="G60" s="35">
        <v>5.4660126138752645</v>
      </c>
    </row>
    <row r="61" spans="1:7" x14ac:dyDescent="0.25">
      <c r="A61" s="67"/>
      <c r="B61" s="34"/>
      <c r="C61" s="48"/>
      <c r="D61" s="53"/>
      <c r="E61" s="48"/>
      <c r="F61" s="48"/>
      <c r="G61" s="68"/>
    </row>
    <row r="62" spans="1:7" x14ac:dyDescent="0.25">
      <c r="A62" s="65" t="s">
        <v>24</v>
      </c>
      <c r="B62" s="47">
        <v>4.7227441845338891</v>
      </c>
      <c r="C62" s="47">
        <v>11.167528804750717</v>
      </c>
      <c r="D62" s="51">
        <v>3.9039974750459403</v>
      </c>
      <c r="E62" s="47">
        <v>15.604310396941329</v>
      </c>
      <c r="F62" s="47">
        <v>5.5995834822573789</v>
      </c>
      <c r="G62" s="66">
        <v>3.7888941986266218</v>
      </c>
    </row>
    <row r="63" spans="1:7" x14ac:dyDescent="0.25">
      <c r="A63" s="67" t="s">
        <v>9</v>
      </c>
      <c r="B63" s="34">
        <v>4.8082219847075036</v>
      </c>
      <c r="C63" s="34">
        <v>10.926193921852388</v>
      </c>
      <c r="D63" s="52">
        <v>3.8709619689026766</v>
      </c>
      <c r="E63" s="34">
        <v>15.460030165912528</v>
      </c>
      <c r="F63" s="34">
        <v>5.9789626658689885</v>
      </c>
      <c r="G63" s="35">
        <v>2.8878441907320536</v>
      </c>
    </row>
    <row r="64" spans="1:7" x14ac:dyDescent="0.25">
      <c r="A64" s="67" t="s">
        <v>10</v>
      </c>
      <c r="B64" s="34">
        <v>4.8166729054915347</v>
      </c>
      <c r="C64" s="34">
        <v>12.500000000000028</v>
      </c>
      <c r="D64" s="52">
        <v>3.9072255301458578</v>
      </c>
      <c r="E64" s="34">
        <v>17.449664429530202</v>
      </c>
      <c r="F64" s="34">
        <v>5.9084386577308345</v>
      </c>
      <c r="G64" s="35">
        <v>3.9570757880617293</v>
      </c>
    </row>
    <row r="65" spans="1:7" x14ac:dyDescent="0.25">
      <c r="A65" s="67" t="s">
        <v>11</v>
      </c>
      <c r="B65" s="34">
        <v>4.81508826500521</v>
      </c>
      <c r="C65" s="34">
        <v>14.491708723864491</v>
      </c>
      <c r="D65" s="52">
        <v>3.9304691179783351</v>
      </c>
      <c r="E65" s="34">
        <v>20.314842578710639</v>
      </c>
      <c r="F65" s="34">
        <v>5.847998009482466</v>
      </c>
      <c r="G65" s="35">
        <v>3.9570757880617009</v>
      </c>
    </row>
    <row r="66" spans="1:7" x14ac:dyDescent="0.25">
      <c r="A66" s="67" t="s">
        <v>12</v>
      </c>
      <c r="B66" s="34">
        <v>4.7399914413416813</v>
      </c>
      <c r="C66" s="34">
        <v>14.78010093727471</v>
      </c>
      <c r="D66" s="52">
        <v>3.8057498058122565</v>
      </c>
      <c r="E66" s="34">
        <v>20.299625468164791</v>
      </c>
      <c r="F66" s="34">
        <v>5.8262923791009085</v>
      </c>
      <c r="G66" s="35">
        <v>4.2895442359249643</v>
      </c>
    </row>
    <row r="67" spans="1:7" x14ac:dyDescent="0.25">
      <c r="A67" s="67" t="s">
        <v>13</v>
      </c>
      <c r="B67" s="34">
        <v>4.7628215654135415</v>
      </c>
      <c r="C67" s="34">
        <v>14.828341855368876</v>
      </c>
      <c r="D67" s="52">
        <v>3.8235393705438576</v>
      </c>
      <c r="E67" s="34">
        <v>20.811017597551682</v>
      </c>
      <c r="F67" s="34">
        <v>5.8236528731853818</v>
      </c>
      <c r="G67" s="35">
        <v>4.216867469879503</v>
      </c>
    </row>
    <row r="68" spans="1:7" x14ac:dyDescent="0.25">
      <c r="A68" s="67" t="s">
        <v>14</v>
      </c>
      <c r="B68" s="34">
        <v>4.8280768309561175</v>
      </c>
      <c r="C68" s="34">
        <v>14.686346863468657</v>
      </c>
      <c r="D68" s="52">
        <v>3.9772518186486816</v>
      </c>
      <c r="E68" s="34">
        <v>20.839813374805601</v>
      </c>
      <c r="F68" s="34">
        <v>5.7067123114319882</v>
      </c>
      <c r="G68" s="35">
        <v>3.9491298527442922</v>
      </c>
    </row>
    <row r="69" spans="1:7" x14ac:dyDescent="0.25">
      <c r="A69" s="67" t="s">
        <v>15</v>
      </c>
      <c r="B69" s="34">
        <v>4.844803138881808</v>
      </c>
      <c r="C69" s="34">
        <v>12.792397660818693</v>
      </c>
      <c r="D69" s="52">
        <v>4.090953938064696</v>
      </c>
      <c r="E69" s="34">
        <v>17.471264367816119</v>
      </c>
      <c r="F69" s="34">
        <v>5.572304945500604</v>
      </c>
      <c r="G69" s="35">
        <v>4.5576407506702452</v>
      </c>
    </row>
    <row r="70" spans="1:7" x14ac:dyDescent="0.25">
      <c r="A70" s="67" t="s">
        <v>16</v>
      </c>
      <c r="B70" s="34">
        <v>4.7427663079562432</v>
      </c>
      <c r="C70" s="34">
        <v>9.7508896797152715</v>
      </c>
      <c r="D70" s="52">
        <v>4.0575935174465467</v>
      </c>
      <c r="E70" s="34">
        <v>12.915129151291538</v>
      </c>
      <c r="F70" s="34">
        <v>5.4067096117170399</v>
      </c>
      <c r="G70" s="35">
        <v>4.0000000000000284</v>
      </c>
    </row>
    <row r="71" spans="1:7" x14ac:dyDescent="0.25">
      <c r="A71" s="67" t="s">
        <v>17</v>
      </c>
      <c r="B71" s="34">
        <v>4.7049986933133043</v>
      </c>
      <c r="C71" s="34">
        <v>7.4253990284524747</v>
      </c>
      <c r="D71" s="52">
        <v>4.0248906541809379</v>
      </c>
      <c r="E71" s="34">
        <v>9.2329545454545467</v>
      </c>
      <c r="F71" s="34">
        <v>5.3702027983951854</v>
      </c>
      <c r="G71" s="35">
        <v>4.0612516644474113</v>
      </c>
    </row>
    <row r="72" spans="1:7" x14ac:dyDescent="0.25">
      <c r="A72" s="67" t="s">
        <v>18</v>
      </c>
      <c r="B72" s="34">
        <v>4.6662693007182909</v>
      </c>
      <c r="C72" s="34">
        <v>7.8038674033149107</v>
      </c>
      <c r="D72" s="52">
        <v>3.8918652306756751</v>
      </c>
      <c r="E72" s="34">
        <v>9.2383638928067739</v>
      </c>
      <c r="F72" s="34">
        <v>5.4915042311200901</v>
      </c>
      <c r="G72" s="35">
        <v>5.0498338870431922</v>
      </c>
    </row>
    <row r="73" spans="1:7" x14ac:dyDescent="0.25">
      <c r="A73" s="67" t="s">
        <v>19</v>
      </c>
      <c r="B73" s="34">
        <v>4.5977921439992944</v>
      </c>
      <c r="C73" s="34">
        <v>7.3820915926178685</v>
      </c>
      <c r="D73" s="52">
        <v>3.7963005087951363</v>
      </c>
      <c r="E73" s="34">
        <v>8.1193615544760576</v>
      </c>
      <c r="F73" s="34">
        <v>5.4679518955188549</v>
      </c>
      <c r="G73" s="35">
        <v>5.8627581612258837</v>
      </c>
    </row>
    <row r="74" spans="1:7" x14ac:dyDescent="0.25">
      <c r="A74" s="67" t="s">
        <v>20</v>
      </c>
      <c r="B74" s="34">
        <v>4.488894725952842</v>
      </c>
      <c r="C74" s="34">
        <v>7.6612903225806264</v>
      </c>
      <c r="D74" s="52">
        <v>3.7489316684826011</v>
      </c>
      <c r="E74" s="34">
        <v>8.5926928281461414</v>
      </c>
      <c r="F74" s="34">
        <v>5.3030145273158915</v>
      </c>
      <c r="G74" s="35">
        <v>5.5813953488371908</v>
      </c>
    </row>
    <row r="75" spans="1:7" x14ac:dyDescent="0.25">
      <c r="A75" s="67"/>
      <c r="B75" s="34"/>
      <c r="C75" s="48"/>
      <c r="D75" s="53"/>
      <c r="E75" s="48"/>
      <c r="F75" s="48"/>
      <c r="G75" s="68"/>
    </row>
    <row r="76" spans="1:7" x14ac:dyDescent="0.25">
      <c r="A76" s="65" t="s">
        <v>25</v>
      </c>
      <c r="B76" s="47">
        <v>4.8850163931209671</v>
      </c>
      <c r="C76" s="47">
        <v>3.4359728633722995</v>
      </c>
      <c r="D76" s="51">
        <v>3.9631779704363899</v>
      </c>
      <c r="E76" s="47">
        <v>1.5158948172668403</v>
      </c>
      <c r="F76" s="47">
        <v>6.050670304570958</v>
      </c>
      <c r="G76" s="66">
        <v>8.0557209968004742</v>
      </c>
    </row>
    <row r="77" spans="1:7" x14ac:dyDescent="0.25">
      <c r="A77" s="67" t="s">
        <v>9</v>
      </c>
      <c r="B77" s="34">
        <v>5.1469609077975713</v>
      </c>
      <c r="C77" s="34">
        <v>7.0450097847357824</v>
      </c>
      <c r="D77" s="52">
        <v>4.1516062411794685</v>
      </c>
      <c r="E77" s="34">
        <v>7.2501632919660324</v>
      </c>
      <c r="F77" s="34">
        <v>6.3692320946499814</v>
      </c>
      <c r="G77" s="35">
        <v>6.527415143603136</v>
      </c>
    </row>
    <row r="78" spans="1:7" x14ac:dyDescent="0.25">
      <c r="A78" s="67" t="s">
        <v>10</v>
      </c>
      <c r="B78" s="34">
        <v>5.0319770694953565</v>
      </c>
      <c r="C78" s="34">
        <v>4.4699872286079199</v>
      </c>
      <c r="D78" s="52">
        <v>4.0560686150869589</v>
      </c>
      <c r="E78" s="34">
        <v>3.8095238095238244</v>
      </c>
      <c r="F78" s="34">
        <v>6.2286360387122679</v>
      </c>
      <c r="G78" s="35">
        <v>5.4193548387096797</v>
      </c>
    </row>
    <row r="79" spans="1:7" x14ac:dyDescent="0.25">
      <c r="A79" s="67" t="s">
        <v>11</v>
      </c>
      <c r="B79" s="34">
        <v>4.9909538010136378</v>
      </c>
      <c r="C79" s="34">
        <v>3.6523929471032659</v>
      </c>
      <c r="D79" s="52">
        <v>4.028422364210555</v>
      </c>
      <c r="E79" s="34">
        <v>2.4922118380062273</v>
      </c>
      <c r="F79" s="34">
        <v>6.2101944745905726</v>
      </c>
      <c r="G79" s="35">
        <v>6.1935483870967829</v>
      </c>
    </row>
    <row r="80" spans="1:7" x14ac:dyDescent="0.25">
      <c r="A80" s="67" t="s">
        <v>12</v>
      </c>
      <c r="B80" s="34">
        <v>4.96627191460649</v>
      </c>
      <c r="C80" s="34">
        <v>4.7738693467336759</v>
      </c>
      <c r="D80" s="52">
        <v>3.9668859978084172</v>
      </c>
      <c r="E80" s="34">
        <v>4.2341220423412409</v>
      </c>
      <c r="F80" s="34">
        <v>6.1820086608158595</v>
      </c>
      <c r="G80" s="35">
        <v>6.1053984575835614</v>
      </c>
    </row>
    <row r="81" spans="1:7" x14ac:dyDescent="0.25">
      <c r="A81" s="67" t="s">
        <v>13</v>
      </c>
      <c r="B81" s="34">
        <v>4.9112806716740653</v>
      </c>
      <c r="C81" s="34">
        <v>3.1170483460559666</v>
      </c>
      <c r="D81" s="52">
        <v>3.8864966966841501</v>
      </c>
      <c r="E81" s="34">
        <v>1.6466117796073405</v>
      </c>
      <c r="F81" s="34">
        <v>6.1827199261853281</v>
      </c>
      <c r="G81" s="35">
        <v>6.1657032755298928</v>
      </c>
    </row>
    <row r="82" spans="1:7" x14ac:dyDescent="0.25">
      <c r="A82" s="67" t="s">
        <v>14</v>
      </c>
      <c r="B82" s="34">
        <v>4.9088552777087653</v>
      </c>
      <c r="C82" s="34">
        <v>1.6731016731016553</v>
      </c>
      <c r="D82" s="52">
        <v>3.9439808904263871</v>
      </c>
      <c r="E82" s="34">
        <v>-0.83655083655084184</v>
      </c>
      <c r="F82" s="34">
        <v>6.0998962400348553</v>
      </c>
      <c r="G82" s="35">
        <v>6.889890534449421</v>
      </c>
    </row>
    <row r="83" spans="1:7" x14ac:dyDescent="0.25">
      <c r="A83" s="67" t="s">
        <v>15</v>
      </c>
      <c r="B83" s="34">
        <v>4.9515581125722035</v>
      </c>
      <c r="C83" s="34">
        <v>2.2034996759559391</v>
      </c>
      <c r="D83" s="52">
        <v>4.0455889452354397</v>
      </c>
      <c r="E83" s="34">
        <v>-1.1089367253751021</v>
      </c>
      <c r="F83" s="34">
        <v>6.0723806656490487</v>
      </c>
      <c r="G83" s="35">
        <v>8.9743589743589638</v>
      </c>
    </row>
    <row r="84" spans="1:7" x14ac:dyDescent="0.25">
      <c r="A84" s="67" t="s">
        <v>16</v>
      </c>
      <c r="B84" s="34">
        <v>4.8750221302040506</v>
      </c>
      <c r="C84" s="34">
        <v>2.7885862516212825</v>
      </c>
      <c r="D84" s="52">
        <v>4.0522896019847554</v>
      </c>
      <c r="E84" s="34">
        <v>-0.13071895424839397</v>
      </c>
      <c r="F84" s="34">
        <v>5.8919242992039642</v>
      </c>
      <c r="G84" s="35">
        <v>8.9743589743589638</v>
      </c>
    </row>
    <row r="85" spans="1:7" x14ac:dyDescent="0.25">
      <c r="A85" s="67" t="s">
        <v>17</v>
      </c>
      <c r="B85" s="34">
        <v>4.8235352069781081</v>
      </c>
      <c r="C85" s="34">
        <v>2.5193798449612501</v>
      </c>
      <c r="D85" s="52">
        <v>3.9987216473124341</v>
      </c>
      <c r="E85" s="34">
        <v>-0.65019505851755355</v>
      </c>
      <c r="F85" s="34">
        <v>5.8580878471740494</v>
      </c>
      <c r="G85" s="35">
        <v>9.0850927703134801</v>
      </c>
    </row>
    <row r="86" spans="1:7" x14ac:dyDescent="0.25">
      <c r="A86" s="67" t="s">
        <v>18</v>
      </c>
      <c r="B86" s="34">
        <v>4.7708939301006117</v>
      </c>
      <c r="C86" s="34">
        <v>2.242152466367699</v>
      </c>
      <c r="D86" s="52">
        <v>3.8642283800809096</v>
      </c>
      <c r="E86" s="34">
        <v>-0.71013557133635175</v>
      </c>
      <c r="F86" s="34">
        <v>5.960415508365152</v>
      </c>
      <c r="G86" s="35">
        <v>8.5388994307400452</v>
      </c>
    </row>
    <row r="87" spans="1:7" x14ac:dyDescent="0.25">
      <c r="A87" s="67" t="s">
        <v>19</v>
      </c>
      <c r="B87" s="34">
        <v>4.7529050771955328</v>
      </c>
      <c r="C87" s="34">
        <v>3.3736473583704623</v>
      </c>
      <c r="D87" s="52">
        <v>3.837722554317875</v>
      </c>
      <c r="E87" s="34">
        <v>1.0911424903722775</v>
      </c>
      <c r="F87" s="34">
        <v>5.9325014125987847</v>
      </c>
      <c r="G87" s="35">
        <v>8.4959093769666225</v>
      </c>
    </row>
    <row r="88" spans="1:7" x14ac:dyDescent="0.25">
      <c r="A88" s="67" t="s">
        <v>20</v>
      </c>
      <c r="B88" s="34">
        <v>4.6458095332016249</v>
      </c>
      <c r="C88" s="34">
        <v>3.4956304619226017</v>
      </c>
      <c r="D88" s="52">
        <v>3.8003176503322011</v>
      </c>
      <c r="E88" s="34">
        <v>1.3707165109034065</v>
      </c>
      <c r="F88" s="34">
        <v>5.7435392711380002</v>
      </c>
      <c r="G88" s="35">
        <v>8.3071113908117979</v>
      </c>
    </row>
    <row r="89" spans="1:7" x14ac:dyDescent="0.25">
      <c r="A89" s="67"/>
      <c r="B89" s="34"/>
      <c r="C89" s="48"/>
      <c r="D89" s="53"/>
      <c r="E89" s="48"/>
      <c r="F89" s="48"/>
      <c r="G89" s="68"/>
    </row>
    <row r="90" spans="1:7" x14ac:dyDescent="0.25">
      <c r="A90" s="65" t="s">
        <v>26</v>
      </c>
      <c r="B90" s="47">
        <v>5.3628664630141278</v>
      </c>
      <c r="C90" s="47">
        <v>9.7819542748324153</v>
      </c>
      <c r="D90" s="51">
        <v>4.4016949592885171</v>
      </c>
      <c r="E90" s="47">
        <v>11.064781650566189</v>
      </c>
      <c r="F90" s="47">
        <v>6.5116865301583946</v>
      </c>
      <c r="G90" s="66">
        <v>7.6192587330227326</v>
      </c>
    </row>
    <row r="91" spans="1:7" x14ac:dyDescent="0.25">
      <c r="A91" s="67" t="s">
        <v>9</v>
      </c>
      <c r="B91" s="34">
        <v>5.3508315248121541</v>
      </c>
      <c r="C91" s="34">
        <v>3.9609993906154983</v>
      </c>
      <c r="D91" s="52">
        <v>4.2577957921137077</v>
      </c>
      <c r="E91" s="34">
        <v>2.557856272837995</v>
      </c>
      <c r="F91" s="34">
        <v>6.8297498553473526</v>
      </c>
      <c r="G91" s="35">
        <v>7.2303921568627629</v>
      </c>
    </row>
    <row r="92" spans="1:7" x14ac:dyDescent="0.25">
      <c r="A92" s="67" t="s">
        <v>10</v>
      </c>
      <c r="B92" s="34">
        <v>5.2595843059818952</v>
      </c>
      <c r="C92" s="34">
        <v>4.523227383863059</v>
      </c>
      <c r="D92" s="52">
        <v>4.1900272725742793</v>
      </c>
      <c r="E92" s="34">
        <v>3.3027522935779672</v>
      </c>
      <c r="F92" s="34">
        <v>6.6784369860941162</v>
      </c>
      <c r="G92" s="35">
        <v>7.2215422276621553</v>
      </c>
    </row>
    <row r="93" spans="1:7" x14ac:dyDescent="0.25">
      <c r="A93" s="67" t="s">
        <v>11</v>
      </c>
      <c r="B93" s="34">
        <v>5.2183661134603652</v>
      </c>
      <c r="C93" s="34">
        <v>4.5565006075334082</v>
      </c>
      <c r="D93" s="52">
        <v>4.1680056579574867</v>
      </c>
      <c r="E93" s="34">
        <v>3.465045592705124</v>
      </c>
      <c r="F93" s="34">
        <v>6.6403026299895922</v>
      </c>
      <c r="G93" s="35">
        <v>6.925880923450805</v>
      </c>
    </row>
    <row r="94" spans="1:7" x14ac:dyDescent="0.25">
      <c r="A94" s="67" t="s">
        <v>12</v>
      </c>
      <c r="B94" s="34">
        <v>5.15384649760811</v>
      </c>
      <c r="C94" s="34">
        <v>3.7769784172661787</v>
      </c>
      <c r="D94" s="52">
        <v>4.0687808425855829</v>
      </c>
      <c r="E94" s="34">
        <v>2.5686977299880738</v>
      </c>
      <c r="F94" s="34">
        <v>6.5976349130696512</v>
      </c>
      <c r="G94" s="35">
        <v>6.7231980617807494</v>
      </c>
    </row>
    <row r="95" spans="1:7" x14ac:dyDescent="0.25">
      <c r="A95" s="67" t="s">
        <v>13</v>
      </c>
      <c r="B95" s="34">
        <v>5.2627348577556461</v>
      </c>
      <c r="C95" s="34">
        <v>7.1560764959901206</v>
      </c>
      <c r="D95" s="52">
        <v>4.1649616839137451</v>
      </c>
      <c r="E95" s="34">
        <v>7.1651090342678998</v>
      </c>
      <c r="F95" s="34">
        <v>6.6427744313610102</v>
      </c>
      <c r="G95" s="35">
        <v>7.4410163339382791</v>
      </c>
    </row>
    <row r="96" spans="1:7" x14ac:dyDescent="0.25">
      <c r="A96" s="67" t="s">
        <v>14</v>
      </c>
      <c r="B96" s="34">
        <v>5.4867318362529325</v>
      </c>
      <c r="C96" s="34">
        <v>11.772151898734194</v>
      </c>
      <c r="D96" s="52">
        <v>4.5198239964438471</v>
      </c>
      <c r="E96" s="34">
        <v>14.600908500973404</v>
      </c>
      <c r="F96" s="34">
        <v>6.5335007826545874</v>
      </c>
      <c r="G96" s="35">
        <v>7.1084337349397657</v>
      </c>
    </row>
    <row r="97" spans="1:7" x14ac:dyDescent="0.25">
      <c r="A97" s="67" t="s">
        <v>15</v>
      </c>
      <c r="B97" s="34">
        <v>5.5418502904985676</v>
      </c>
      <c r="C97" s="34">
        <v>11.921369689283452</v>
      </c>
      <c r="D97" s="52">
        <v>4.6273284229063076</v>
      </c>
      <c r="E97" s="34">
        <v>14.379947229551476</v>
      </c>
      <c r="F97" s="34">
        <v>6.5438804029485436</v>
      </c>
      <c r="G97" s="35">
        <v>7.764705882352942</v>
      </c>
    </row>
    <row r="98" spans="1:7" x14ac:dyDescent="0.25">
      <c r="A98" s="67" t="s">
        <v>16</v>
      </c>
      <c r="B98" s="34">
        <v>5.47478686774887</v>
      </c>
      <c r="C98" s="34">
        <v>12.302839116719227</v>
      </c>
      <c r="D98" s="52">
        <v>4.6463281525207432</v>
      </c>
      <c r="E98" s="34">
        <v>14.659685863874358</v>
      </c>
      <c r="F98" s="34">
        <v>6.366741300090017</v>
      </c>
      <c r="G98" s="35">
        <v>8.058823529411768</v>
      </c>
    </row>
    <row r="99" spans="1:7" x14ac:dyDescent="0.25">
      <c r="A99" s="67" t="s">
        <v>17</v>
      </c>
      <c r="B99" s="34">
        <v>5.46484810330396</v>
      </c>
      <c r="C99" s="34">
        <v>13.295526149968495</v>
      </c>
      <c r="D99" s="52">
        <v>4.6503300215331107</v>
      </c>
      <c r="E99" s="34">
        <v>16.295811518324626</v>
      </c>
      <c r="F99" s="34">
        <v>6.3287936153426347</v>
      </c>
      <c r="G99" s="35">
        <v>8.0351906158357735</v>
      </c>
    </row>
    <row r="100" spans="1:7" x14ac:dyDescent="0.25">
      <c r="A100" s="67" t="s">
        <v>18</v>
      </c>
      <c r="B100" s="34">
        <v>5.4823413736888229</v>
      </c>
      <c r="C100" s="34">
        <v>14.912280701754383</v>
      </c>
      <c r="D100" s="52">
        <v>4.5802741785104253</v>
      </c>
      <c r="E100" s="34">
        <v>18.530559167750326</v>
      </c>
      <c r="F100" s="34">
        <v>6.4501670611661313</v>
      </c>
      <c r="G100" s="35">
        <v>8.2167832167832131</v>
      </c>
    </row>
    <row r="101" spans="1:7" x14ac:dyDescent="0.25">
      <c r="A101" s="67" t="s">
        <v>19</v>
      </c>
      <c r="B101" s="34">
        <v>5.4611565298406362</v>
      </c>
      <c r="C101" s="34">
        <v>14.901477832512285</v>
      </c>
      <c r="D101" s="52">
        <v>4.5565166859381714</v>
      </c>
      <c r="E101" s="34">
        <v>18.730158730158749</v>
      </c>
      <c r="F101" s="34">
        <v>6.3901685047174581</v>
      </c>
      <c r="G101" s="35">
        <v>7.7146171693735397</v>
      </c>
    </row>
    <row r="102" spans="1:7" x14ac:dyDescent="0.25">
      <c r="A102" s="67" t="s">
        <v>20</v>
      </c>
      <c r="B102" s="34">
        <v>5.3211035614594913</v>
      </c>
      <c r="C102" s="34">
        <v>14.535585042219552</v>
      </c>
      <c r="D102" s="52">
        <v>4.4636637444262339</v>
      </c>
      <c r="E102" s="34">
        <v>17.455439459127263</v>
      </c>
      <c r="F102" s="34">
        <v>6.2574845747297552</v>
      </c>
      <c r="G102" s="35">
        <v>8.9482858803021372</v>
      </c>
    </row>
    <row r="103" spans="1:7" x14ac:dyDescent="0.25">
      <c r="A103" s="67"/>
      <c r="B103" s="34"/>
      <c r="C103" s="48"/>
      <c r="D103" s="53"/>
      <c r="E103" s="48"/>
      <c r="F103" s="48"/>
      <c r="G103" s="68"/>
    </row>
    <row r="104" spans="1:7" x14ac:dyDescent="0.25">
      <c r="A104" s="65" t="s">
        <v>27</v>
      </c>
      <c r="B104" s="47">
        <v>6.0806973584251827</v>
      </c>
      <c r="C104" s="47">
        <v>13.385209204101784</v>
      </c>
      <c r="D104" s="51">
        <v>4.9918619306285184</v>
      </c>
      <c r="E104" s="47">
        <v>13.407720816605504</v>
      </c>
      <c r="F104" s="47">
        <v>7.3818115913110036</v>
      </c>
      <c r="G104" s="66">
        <v>13.362514567043249</v>
      </c>
    </row>
    <row r="105" spans="1:7" x14ac:dyDescent="0.25">
      <c r="A105" s="67" t="s">
        <v>9</v>
      </c>
      <c r="B105" s="34">
        <v>6.1788598037712221</v>
      </c>
      <c r="C105" s="34">
        <v>15.474794841735061</v>
      </c>
      <c r="D105" s="52">
        <v>4.9707823466454579</v>
      </c>
      <c r="E105" s="34">
        <v>16.745843230403807</v>
      </c>
      <c r="F105" s="34">
        <v>7.7312715562871412</v>
      </c>
      <c r="G105" s="35">
        <v>13.200000000000017</v>
      </c>
    </row>
    <row r="106" spans="1:7" x14ac:dyDescent="0.25">
      <c r="A106" s="67" t="s">
        <v>10</v>
      </c>
      <c r="B106" s="34">
        <v>6.166937387327831</v>
      </c>
      <c r="C106" s="34">
        <v>17.251461988304072</v>
      </c>
      <c r="D106" s="52">
        <v>4.9937785956545193</v>
      </c>
      <c r="E106" s="34">
        <v>19.182948490230928</v>
      </c>
      <c r="F106" s="34">
        <v>7.6047216225257488</v>
      </c>
      <c r="G106" s="35">
        <v>13.869863013698634</v>
      </c>
    </row>
    <row r="107" spans="1:7" x14ac:dyDescent="0.25">
      <c r="A107" s="67" t="s">
        <v>11</v>
      </c>
      <c r="B107" s="34">
        <v>6.1189187796618807</v>
      </c>
      <c r="C107" s="34">
        <v>17.257408483439903</v>
      </c>
      <c r="D107" s="52">
        <v>4.9883629476002254</v>
      </c>
      <c r="E107" s="34">
        <v>19.682726204465368</v>
      </c>
      <c r="F107" s="34">
        <v>7.4929728602114425</v>
      </c>
      <c r="G107" s="35">
        <v>12.840909090909093</v>
      </c>
    </row>
    <row r="108" spans="1:7" x14ac:dyDescent="0.25">
      <c r="A108" s="67" t="s">
        <v>12</v>
      </c>
      <c r="B108" s="34">
        <v>6.0113302331821385</v>
      </c>
      <c r="C108" s="34">
        <v>16.637781629116134</v>
      </c>
      <c r="D108" s="52">
        <v>4.8057407849361118</v>
      </c>
      <c r="E108" s="34">
        <v>18.112987769365191</v>
      </c>
      <c r="F108" s="34">
        <v>7.507519075543466</v>
      </c>
      <c r="G108" s="35">
        <v>13.791146424517592</v>
      </c>
    </row>
    <row r="109" spans="1:7" x14ac:dyDescent="0.25">
      <c r="A109" s="67" t="s">
        <v>13</v>
      </c>
      <c r="B109" s="34">
        <v>6.0565364308673422</v>
      </c>
      <c r="C109" s="34">
        <v>15.083477259643047</v>
      </c>
      <c r="D109" s="52">
        <v>4.8163265566878444</v>
      </c>
      <c r="E109" s="34">
        <v>15.639534883720913</v>
      </c>
      <c r="F109" s="34">
        <v>7.5703636265274259</v>
      </c>
      <c r="G109" s="35">
        <v>13.963963963963977</v>
      </c>
    </row>
    <row r="110" spans="1:7" x14ac:dyDescent="0.25">
      <c r="A110" s="67" t="s">
        <v>14</v>
      </c>
      <c r="B110" s="34">
        <v>6.1049974654952193</v>
      </c>
      <c r="C110" s="34">
        <v>11.268403171007947</v>
      </c>
      <c r="D110" s="52">
        <v>4.9497855233205765</v>
      </c>
      <c r="E110" s="34">
        <v>9.5130237825594435</v>
      </c>
      <c r="F110" s="34">
        <v>7.466852570933348</v>
      </c>
      <c r="G110" s="35">
        <v>14.285714285714278</v>
      </c>
    </row>
    <row r="111" spans="1:7" x14ac:dyDescent="0.25">
      <c r="A111" s="67" t="s">
        <v>15</v>
      </c>
      <c r="B111" s="34">
        <v>6.2420371156837744</v>
      </c>
      <c r="C111" s="34">
        <v>12.634560906515574</v>
      </c>
      <c r="D111" s="52">
        <v>5.2170716955361742</v>
      </c>
      <c r="E111" s="34">
        <v>12.745098039215691</v>
      </c>
      <c r="F111" s="34">
        <v>7.3368568992340339</v>
      </c>
      <c r="G111" s="35">
        <v>12.117903930131007</v>
      </c>
    </row>
    <row r="112" spans="1:7" x14ac:dyDescent="0.25">
      <c r="A112" s="67" t="s">
        <v>16</v>
      </c>
      <c r="B112" s="34">
        <v>6.1668229274179769</v>
      </c>
      <c r="C112" s="34">
        <v>12.640449438202268</v>
      </c>
      <c r="D112" s="52">
        <v>5.2164973186597772</v>
      </c>
      <c r="E112" s="34">
        <v>12.271689497716892</v>
      </c>
      <c r="F112" s="34">
        <v>7.2227978547853313</v>
      </c>
      <c r="G112" s="35">
        <v>13.445835601524237</v>
      </c>
    </row>
    <row r="113" spans="1:7" x14ac:dyDescent="0.25">
      <c r="A113" s="67" t="s">
        <v>17</v>
      </c>
      <c r="B113" s="34">
        <v>6.1365547928049962</v>
      </c>
      <c r="C113" s="34">
        <v>12.291434927697424</v>
      </c>
      <c r="D113" s="52">
        <v>5.1998773893713111</v>
      </c>
      <c r="E113" s="34">
        <v>11.817670230725923</v>
      </c>
      <c r="F113" s="34">
        <v>7.1774379517910187</v>
      </c>
      <c r="G113" s="35">
        <v>13.409337676438653</v>
      </c>
    </row>
    <row r="114" spans="1:7" x14ac:dyDescent="0.25">
      <c r="A114" s="67" t="s">
        <v>18</v>
      </c>
      <c r="B114" s="34">
        <v>6.0562819956484981</v>
      </c>
      <c r="C114" s="34">
        <v>10.468920392584508</v>
      </c>
      <c r="D114" s="52">
        <v>4.9998503046517611</v>
      </c>
      <c r="E114" s="34">
        <v>9.1607240811848385</v>
      </c>
      <c r="F114" s="34">
        <v>7.29768000969794</v>
      </c>
      <c r="G114" s="35">
        <v>13.13947226709746</v>
      </c>
    </row>
    <row r="115" spans="1:7" x14ac:dyDescent="0.25">
      <c r="A115" s="67" t="s">
        <v>19</v>
      </c>
      <c r="B115" s="34">
        <v>5.9967349464557111</v>
      </c>
      <c r="C115" s="34">
        <v>9.8070739549839487</v>
      </c>
      <c r="D115" s="52">
        <v>4.931750156099211</v>
      </c>
      <c r="E115" s="34">
        <v>8.235294117647058</v>
      </c>
      <c r="F115" s="34">
        <v>7.2401213192723359</v>
      </c>
      <c r="G115" s="35">
        <v>13.301023155627362</v>
      </c>
    </row>
    <row r="116" spans="1:7" x14ac:dyDescent="0.25">
      <c r="A116" s="67" t="s">
        <v>20</v>
      </c>
      <c r="B116" s="34">
        <v>5.9011277219375984</v>
      </c>
      <c r="C116" s="34">
        <v>10.90047393364928</v>
      </c>
      <c r="D116" s="52">
        <v>4.9051143110116762</v>
      </c>
      <c r="E116" s="34">
        <v>9.8901098901098976</v>
      </c>
      <c r="F116" s="34">
        <v>7.0717871315738661</v>
      </c>
      <c r="G116" s="35">
        <v>13.013333333333321</v>
      </c>
    </row>
    <row r="117" spans="1:7" x14ac:dyDescent="0.25">
      <c r="A117" s="67"/>
      <c r="B117" s="34"/>
      <c r="C117" s="48"/>
      <c r="D117" s="53"/>
      <c r="E117" s="48"/>
      <c r="F117" s="48"/>
      <c r="G117" s="68"/>
    </row>
    <row r="118" spans="1:7" x14ac:dyDescent="0.25">
      <c r="A118" s="65" t="s">
        <v>28</v>
      </c>
      <c r="B118" s="47">
        <v>6.7142291552051665</v>
      </c>
      <c r="C118" s="47">
        <v>10.418735869203985</v>
      </c>
      <c r="D118" s="51">
        <v>5.5400965382375773</v>
      </c>
      <c r="E118" s="47">
        <v>10.982567531470806</v>
      </c>
      <c r="F118" s="47">
        <v>8.0751933043974464</v>
      </c>
      <c r="G118" s="66">
        <v>9.3931104107643364</v>
      </c>
    </row>
    <row r="119" spans="1:7" x14ac:dyDescent="0.25">
      <c r="A119" s="67" t="s">
        <v>9</v>
      </c>
      <c r="B119" s="34">
        <v>6.8500643362815428</v>
      </c>
      <c r="C119" s="34">
        <v>10.862944162436563</v>
      </c>
      <c r="D119" s="52">
        <v>5.5219544366424342</v>
      </c>
      <c r="E119" s="34">
        <v>11.088504577822974</v>
      </c>
      <c r="F119" s="34">
        <v>8.527420047164604</v>
      </c>
      <c r="G119" s="35">
        <v>10.297829379101458</v>
      </c>
    </row>
    <row r="120" spans="1:7" x14ac:dyDescent="0.25">
      <c r="A120" s="67" t="s">
        <v>10</v>
      </c>
      <c r="B120" s="34">
        <v>6.8097737576409862</v>
      </c>
      <c r="C120" s="34">
        <v>10.423940149625935</v>
      </c>
      <c r="D120" s="52">
        <v>5.5271300197226365</v>
      </c>
      <c r="E120" s="34">
        <v>10.680576254346747</v>
      </c>
      <c r="F120" s="34">
        <v>8.3366003193328897</v>
      </c>
      <c r="G120" s="35">
        <v>9.6240601503759109</v>
      </c>
    </row>
    <row r="121" spans="1:7" x14ac:dyDescent="0.25">
      <c r="A121" s="67" t="s">
        <v>11</v>
      </c>
      <c r="B121" s="34">
        <v>6.7647694610692328</v>
      </c>
      <c r="C121" s="34">
        <v>10.555004955401358</v>
      </c>
      <c r="D121" s="52">
        <v>5.5124099963282038</v>
      </c>
      <c r="E121" s="34">
        <v>10.50564555719194</v>
      </c>
      <c r="F121" s="34">
        <v>8.277730779166383</v>
      </c>
      <c r="G121" s="35">
        <v>10.473313192346453</v>
      </c>
    </row>
    <row r="122" spans="1:7" x14ac:dyDescent="0.25">
      <c r="A122" s="67" t="s">
        <v>12</v>
      </c>
      <c r="B122" s="34">
        <v>6.6663523143290009</v>
      </c>
      <c r="C122" s="34">
        <v>10.896483407627542</v>
      </c>
      <c r="D122" s="52">
        <v>5.3412788199782932</v>
      </c>
      <c r="E122" s="34">
        <v>11.143984220907299</v>
      </c>
      <c r="F122" s="34">
        <v>8.2751162809272785</v>
      </c>
      <c r="G122" s="35">
        <v>10.224438902743159</v>
      </c>
    </row>
    <row r="123" spans="1:7" x14ac:dyDescent="0.25">
      <c r="A123" s="67" t="s">
        <v>13</v>
      </c>
      <c r="B123" s="34">
        <v>6.7109680630574591</v>
      </c>
      <c r="C123" s="34">
        <v>10.805402701350687</v>
      </c>
      <c r="D123" s="52">
        <v>5.3514610019132318</v>
      </c>
      <c r="E123" s="34">
        <v>11.111111111111114</v>
      </c>
      <c r="F123" s="34">
        <v>8.35208137922044</v>
      </c>
      <c r="G123" s="35">
        <v>10.326086956521749</v>
      </c>
    </row>
    <row r="124" spans="1:7" x14ac:dyDescent="0.25">
      <c r="A124" s="67" t="s">
        <v>14</v>
      </c>
      <c r="B124" s="34">
        <v>6.7791864605225536</v>
      </c>
      <c r="C124" s="34">
        <v>11.043256997455472</v>
      </c>
      <c r="D124" s="52">
        <v>5.5256256434982598</v>
      </c>
      <c r="E124" s="34">
        <v>11.633919338159274</v>
      </c>
      <c r="F124" s="34">
        <v>8.2164731434405738</v>
      </c>
      <c r="G124" s="35">
        <v>10.039370078740134</v>
      </c>
    </row>
    <row r="125" spans="1:7" x14ac:dyDescent="0.25">
      <c r="A125" s="67" t="s">
        <v>15</v>
      </c>
      <c r="B125" s="34">
        <v>6.8386086948289648</v>
      </c>
      <c r="C125" s="34">
        <v>9.5573440643863279</v>
      </c>
      <c r="D125" s="52">
        <v>5.7134153545557709</v>
      </c>
      <c r="E125" s="34">
        <v>9.5140664961636929</v>
      </c>
      <c r="F125" s="34">
        <v>8.0726814705492131</v>
      </c>
      <c r="G125" s="35">
        <v>10.029211295034074</v>
      </c>
    </row>
    <row r="126" spans="1:7" x14ac:dyDescent="0.25">
      <c r="A126" s="67" t="s">
        <v>16</v>
      </c>
      <c r="B126" s="34">
        <v>6.7081487708776377</v>
      </c>
      <c r="C126" s="34">
        <v>8.7780548628428932</v>
      </c>
      <c r="D126" s="52">
        <v>5.6805872728697633</v>
      </c>
      <c r="E126" s="34">
        <v>8.8967971530249201</v>
      </c>
      <c r="F126" s="34">
        <v>7.8501101173130223</v>
      </c>
      <c r="G126" s="35">
        <v>8.6852207293665913</v>
      </c>
    </row>
    <row r="127" spans="1:7" x14ac:dyDescent="0.25">
      <c r="A127" s="67" t="s">
        <v>17</v>
      </c>
      <c r="B127" s="34">
        <v>6.6958036591791386</v>
      </c>
      <c r="C127" s="34">
        <v>9.113422486379406</v>
      </c>
      <c r="D127" s="52">
        <v>5.69970252657268</v>
      </c>
      <c r="E127" s="34">
        <v>9.6124811273276407</v>
      </c>
      <c r="F127" s="34">
        <v>7.782139570350755</v>
      </c>
      <c r="G127" s="35">
        <v>8.4250837721398</v>
      </c>
    </row>
    <row r="128" spans="1:7" x14ac:dyDescent="0.25">
      <c r="A128" s="67" t="s">
        <v>18</v>
      </c>
      <c r="B128" s="34">
        <v>6.6421795850286696</v>
      </c>
      <c r="C128" s="34">
        <v>9.6742349457058339</v>
      </c>
      <c r="D128" s="52">
        <v>5.5299723575352768</v>
      </c>
      <c r="E128" s="34">
        <v>10.603015075376859</v>
      </c>
      <c r="F128" s="34">
        <v>7.8916333524265907</v>
      </c>
      <c r="G128" s="35">
        <v>8.138981437410763</v>
      </c>
    </row>
    <row r="129" spans="1:7" x14ac:dyDescent="0.25">
      <c r="A129" s="67" t="s">
        <v>19</v>
      </c>
      <c r="B129" s="34">
        <v>6.7166926687309418</v>
      </c>
      <c r="C129" s="34">
        <v>12.005856515373353</v>
      </c>
      <c r="D129" s="52">
        <v>5.6261744554055202</v>
      </c>
      <c r="E129" s="34">
        <v>14.081027667984188</v>
      </c>
      <c r="F129" s="34">
        <v>7.8319908884600418</v>
      </c>
      <c r="G129" s="35">
        <v>8.1749049429657816</v>
      </c>
    </row>
    <row r="130" spans="1:7" x14ac:dyDescent="0.25">
      <c r="A130" s="67" t="s">
        <v>20</v>
      </c>
      <c r="B130" s="34">
        <v>6.5708173003416928</v>
      </c>
      <c r="C130" s="34">
        <v>11.348528015194688</v>
      </c>
      <c r="D130" s="52">
        <v>5.5357566040845487</v>
      </c>
      <c r="E130" s="34">
        <v>12.857142857142861</v>
      </c>
      <c r="F130" s="34">
        <v>7.6658271207877284</v>
      </c>
      <c r="G130" s="35">
        <v>8.4001887682869238</v>
      </c>
    </row>
    <row r="131" spans="1:7" x14ac:dyDescent="0.25">
      <c r="A131" s="67"/>
      <c r="B131" s="34"/>
      <c r="C131" s="48"/>
      <c r="D131" s="53"/>
      <c r="E131" s="48"/>
      <c r="F131" s="48"/>
      <c r="G131" s="68"/>
    </row>
    <row r="132" spans="1:7" x14ac:dyDescent="0.25">
      <c r="A132" s="65" t="s">
        <v>29</v>
      </c>
      <c r="B132" s="47">
        <v>7.6655037153594145</v>
      </c>
      <c r="C132" s="47">
        <v>14.168038328223844</v>
      </c>
      <c r="D132" s="51">
        <v>6.427306025513122</v>
      </c>
      <c r="E132" s="47">
        <v>16.01433262312402</v>
      </c>
      <c r="F132" s="47">
        <v>8.9310049094013646</v>
      </c>
      <c r="G132" s="66">
        <v>10.598032427754703</v>
      </c>
    </row>
    <row r="133" spans="1:7" x14ac:dyDescent="0.25">
      <c r="A133" s="67" t="s">
        <v>9</v>
      </c>
      <c r="B133" s="34">
        <v>7.6875015765795718</v>
      </c>
      <c r="C133" s="34">
        <v>12.225274725274701</v>
      </c>
      <c r="D133" s="52">
        <v>6.2425217128796033</v>
      </c>
      <c r="E133" s="34">
        <v>13.049450549450597</v>
      </c>
      <c r="F133" s="34">
        <v>9.4562594452955864</v>
      </c>
      <c r="G133" s="35">
        <v>10.892448512585844</v>
      </c>
    </row>
    <row r="134" spans="1:7" x14ac:dyDescent="0.25">
      <c r="A134" s="67" t="s">
        <v>10</v>
      </c>
      <c r="B134" s="34">
        <v>7.8647633591142263</v>
      </c>
      <c r="C134" s="34">
        <v>15.492321589882565</v>
      </c>
      <c r="D134" s="52">
        <v>6.5169287232682827</v>
      </c>
      <c r="E134" s="34">
        <v>17.908438061041281</v>
      </c>
      <c r="F134" s="34">
        <v>9.2476363537036761</v>
      </c>
      <c r="G134" s="35">
        <v>10.928212162780056</v>
      </c>
    </row>
    <row r="135" spans="1:7" x14ac:dyDescent="0.25">
      <c r="A135" s="67" t="s">
        <v>11</v>
      </c>
      <c r="B135" s="34">
        <v>7.8078332412240838</v>
      </c>
      <c r="C135" s="34">
        <v>15.419094576423149</v>
      </c>
      <c r="D135" s="52">
        <v>6.4943837491033083</v>
      </c>
      <c r="E135" s="34">
        <v>17.814304753442926</v>
      </c>
      <c r="F135" s="34">
        <v>9.1643558203129381</v>
      </c>
      <c r="G135" s="35">
        <v>10.711030082041944</v>
      </c>
    </row>
    <row r="136" spans="1:7" x14ac:dyDescent="0.25">
      <c r="A136" s="67" t="s">
        <v>12</v>
      </c>
      <c r="B136" s="34">
        <v>7.559564039464961</v>
      </c>
      <c r="C136" s="34">
        <v>13.398838767306827</v>
      </c>
      <c r="D136" s="52">
        <v>6.1398446603073671</v>
      </c>
      <c r="E136" s="34">
        <v>14.951197870452532</v>
      </c>
      <c r="F136" s="34">
        <v>9.1438111828908024</v>
      </c>
      <c r="G136" s="35">
        <v>10.497737556561077</v>
      </c>
    </row>
    <row r="137" spans="1:7" x14ac:dyDescent="0.25">
      <c r="A137" s="67" t="s">
        <v>13</v>
      </c>
      <c r="B137" s="34">
        <v>7.5047692150314154</v>
      </c>
      <c r="C137" s="34">
        <v>11.828442437923243</v>
      </c>
      <c r="D137" s="52">
        <v>6.0343005873135196</v>
      </c>
      <c r="E137" s="34">
        <v>12.760180995475096</v>
      </c>
      <c r="F137" s="34">
        <v>9.1861625433019558</v>
      </c>
      <c r="G137" s="35">
        <v>9.9865651589789479</v>
      </c>
    </row>
    <row r="138" spans="1:7" x14ac:dyDescent="0.25">
      <c r="A138" s="67" t="s">
        <v>14</v>
      </c>
      <c r="B138" s="34">
        <v>7.6149320725109391</v>
      </c>
      <c r="C138" s="34">
        <v>12.328139321723171</v>
      </c>
      <c r="D138" s="52">
        <v>6.2652584214765676</v>
      </c>
      <c r="E138" s="34">
        <v>13.385826771653569</v>
      </c>
      <c r="F138" s="34">
        <v>9.0542839238679669</v>
      </c>
      <c r="G138" s="35">
        <v>10.196779964221861</v>
      </c>
    </row>
    <row r="139" spans="1:7" x14ac:dyDescent="0.25">
      <c r="A139" s="67" t="s">
        <v>15</v>
      </c>
      <c r="B139" s="34">
        <v>7.7994027277603966</v>
      </c>
      <c r="C139" s="34">
        <v>14.049586776859499</v>
      </c>
      <c r="D139" s="52">
        <v>6.5886862035079101</v>
      </c>
      <c r="E139" s="34">
        <v>15.319943951424577</v>
      </c>
      <c r="F139" s="34">
        <v>8.8728009656199198</v>
      </c>
      <c r="G139" s="35">
        <v>9.9115044247787694</v>
      </c>
    </row>
    <row r="140" spans="1:7" x14ac:dyDescent="0.25">
      <c r="A140" s="67" t="s">
        <v>16</v>
      </c>
      <c r="B140" s="34">
        <v>7.655468819503632</v>
      </c>
      <c r="C140" s="34">
        <v>14.121962402567618</v>
      </c>
      <c r="D140" s="52">
        <v>6.6830195921187956</v>
      </c>
      <c r="E140" s="34">
        <v>17.64705882352942</v>
      </c>
      <c r="F140" s="34">
        <v>8.6264520015187802</v>
      </c>
      <c r="G140" s="35">
        <v>9.8896247240618322</v>
      </c>
    </row>
    <row r="141" spans="1:7" x14ac:dyDescent="0.25">
      <c r="A141" s="67" t="s">
        <v>17</v>
      </c>
      <c r="B141" s="34">
        <v>7.6836071718838159</v>
      </c>
      <c r="C141" s="34">
        <v>14.752610077167489</v>
      </c>
      <c r="D141" s="52">
        <v>6.6548637199050136</v>
      </c>
      <c r="E141" s="34">
        <v>16.758494031221289</v>
      </c>
      <c r="F141" s="34">
        <v>8.5895532958683223</v>
      </c>
      <c r="G141" s="35">
        <v>10.375275938189858</v>
      </c>
    </row>
    <row r="142" spans="1:7" x14ac:dyDescent="0.25">
      <c r="A142" s="67" t="s">
        <v>18</v>
      </c>
      <c r="B142" s="34">
        <v>7.7631568862328582</v>
      </c>
      <c r="C142" s="34">
        <v>16.876687668766891</v>
      </c>
      <c r="D142" s="52">
        <v>6.6128257923711287</v>
      </c>
      <c r="E142" s="34">
        <v>19.58200817810085</v>
      </c>
      <c r="F142" s="34">
        <v>8.7947199082035752</v>
      </c>
      <c r="G142" s="35">
        <v>11.443661971831006</v>
      </c>
    </row>
    <row r="143" spans="1:7" x14ac:dyDescent="0.25">
      <c r="A143" s="67" t="s">
        <v>19</v>
      </c>
      <c r="B143" s="34">
        <v>7.7234625664853009</v>
      </c>
      <c r="C143" s="34">
        <v>14.989106753812649</v>
      </c>
      <c r="D143" s="52">
        <v>6.559380463242289</v>
      </c>
      <c r="E143" s="34">
        <v>16.587267215244708</v>
      </c>
      <c r="F143" s="34">
        <v>8.7301181511721957</v>
      </c>
      <c r="G143" s="35">
        <v>11.467486818980646</v>
      </c>
    </row>
    <row r="144" spans="1:7" x14ac:dyDescent="0.25">
      <c r="A144" s="67" t="s">
        <v>20</v>
      </c>
      <c r="B144" s="34">
        <v>7.5179094507856687</v>
      </c>
      <c r="C144" s="34">
        <v>14.413646055437084</v>
      </c>
      <c r="D144" s="52">
        <v>6.4303319091676379</v>
      </c>
      <c r="E144" s="34">
        <v>16.160337552742604</v>
      </c>
      <c r="F144" s="34">
        <v>8.5001525696773221</v>
      </c>
      <c r="G144" s="35">
        <v>10.883761427949494</v>
      </c>
    </row>
    <row r="145" spans="1:7" x14ac:dyDescent="0.25">
      <c r="A145" s="67"/>
      <c r="B145" s="34"/>
      <c r="C145" s="48"/>
      <c r="D145" s="53"/>
      <c r="E145" s="48"/>
      <c r="F145" s="48"/>
      <c r="G145" s="68"/>
    </row>
    <row r="146" spans="1:7" x14ac:dyDescent="0.25">
      <c r="A146" s="65" t="s">
        <v>30</v>
      </c>
      <c r="B146" s="47">
        <v>8.1435961782822677</v>
      </c>
      <c r="C146" s="47">
        <v>6.2369347230880123</v>
      </c>
      <c r="D146" s="51">
        <v>6.7830005090218277</v>
      </c>
      <c r="E146" s="47">
        <v>5.5341146367821921</v>
      </c>
      <c r="F146" s="47">
        <v>9.6850217769732545</v>
      </c>
      <c r="G146" s="66">
        <v>8.4426878634694447</v>
      </c>
    </row>
    <row r="147" spans="1:7" x14ac:dyDescent="0.25">
      <c r="A147" s="67" t="s">
        <v>9</v>
      </c>
      <c r="B147" s="34">
        <v>8.6598067408305237</v>
      </c>
      <c r="C147" s="34">
        <v>12.647898816809459</v>
      </c>
      <c r="D147" s="52">
        <v>7.1476528157656034</v>
      </c>
      <c r="E147" s="34">
        <v>14.499797488861873</v>
      </c>
      <c r="F147" s="34">
        <v>10.264115095736832</v>
      </c>
      <c r="G147" s="35">
        <v>8.5431283532810625</v>
      </c>
    </row>
    <row r="148" spans="1:7" x14ac:dyDescent="0.25">
      <c r="A148" s="67" t="s">
        <v>10</v>
      </c>
      <c r="B148" s="34">
        <v>8.5260540112952761</v>
      </c>
      <c r="C148" s="34">
        <v>8.4082909659757235</v>
      </c>
      <c r="D148" s="52">
        <v>7.0428348734179584</v>
      </c>
      <c r="E148" s="34">
        <v>8.0700418728587806</v>
      </c>
      <c r="F148" s="34">
        <v>10.070998989202044</v>
      </c>
      <c r="G148" s="35">
        <v>8.9035449299258005</v>
      </c>
    </row>
    <row r="149" spans="1:7" x14ac:dyDescent="0.25">
      <c r="A149" s="67" t="s">
        <v>11</v>
      </c>
      <c r="B149" s="34">
        <v>8.4627800628973482</v>
      </c>
      <c r="C149" s="34">
        <v>8.3883495145631031</v>
      </c>
      <c r="D149" s="52">
        <v>7.0306716916847769</v>
      </c>
      <c r="E149" s="34">
        <v>8.2579185520362159</v>
      </c>
      <c r="F149" s="34">
        <v>9.9755229515244661</v>
      </c>
      <c r="G149" s="35">
        <v>8.8513791683820529</v>
      </c>
    </row>
    <row r="150" spans="1:7" x14ac:dyDescent="0.25">
      <c r="A150" s="67" t="s">
        <v>12</v>
      </c>
      <c r="B150" s="34">
        <v>8.2860427100139713</v>
      </c>
      <c r="C150" s="34">
        <v>9.6100827097282746</v>
      </c>
      <c r="D150" s="52">
        <v>6.7725342991196102</v>
      </c>
      <c r="E150" s="34">
        <v>10.304901582400589</v>
      </c>
      <c r="F150" s="34">
        <v>9.9376181516235675</v>
      </c>
      <c r="G150" s="35">
        <v>8.6814086814086693</v>
      </c>
    </row>
    <row r="151" spans="1:7" x14ac:dyDescent="0.25">
      <c r="A151" s="67" t="s">
        <v>13</v>
      </c>
      <c r="B151" s="34">
        <v>8.2107067074132178</v>
      </c>
      <c r="C151" s="34">
        <v>9.4065401695599462</v>
      </c>
      <c r="D151" s="52">
        <v>6.6251247099581549</v>
      </c>
      <c r="E151" s="34">
        <v>9.7913322632423814</v>
      </c>
      <c r="F151" s="34">
        <v>9.9678794517872991</v>
      </c>
      <c r="G151" s="35">
        <v>8.5097719869706481</v>
      </c>
    </row>
    <row r="152" spans="1:7" x14ac:dyDescent="0.25">
      <c r="A152" s="67" t="s">
        <v>14</v>
      </c>
      <c r="B152" s="34">
        <v>8.2642658584286099</v>
      </c>
      <c r="C152" s="34">
        <v>8.5271317829457587</v>
      </c>
      <c r="D152" s="52">
        <v>6.7924692068999937</v>
      </c>
      <c r="E152" s="34">
        <v>8.4150326797385588</v>
      </c>
      <c r="F152" s="34">
        <v>9.8516735766154753</v>
      </c>
      <c r="G152" s="35">
        <v>8.8068181818181586</v>
      </c>
    </row>
    <row r="153" spans="1:7" x14ac:dyDescent="0.25">
      <c r="A153" s="67" t="s">
        <v>15</v>
      </c>
      <c r="B153" s="34">
        <v>8.3331770378851644</v>
      </c>
      <c r="C153" s="34">
        <v>6.8438003220611847</v>
      </c>
      <c r="D153" s="52">
        <v>7.0316572213079098</v>
      </c>
      <c r="E153" s="34">
        <v>6.7233697853382068</v>
      </c>
      <c r="F153" s="34">
        <v>9.6586321975354554</v>
      </c>
      <c r="G153" s="35">
        <v>8.8566827697262198</v>
      </c>
    </row>
    <row r="154" spans="1:7" x14ac:dyDescent="0.25">
      <c r="A154" s="67" t="s">
        <v>16</v>
      </c>
      <c r="B154" s="34">
        <v>8.0799172908145245</v>
      </c>
      <c r="C154" s="34">
        <v>5.5443953394937751</v>
      </c>
      <c r="D154" s="52">
        <v>6.8792622438744413</v>
      </c>
      <c r="E154" s="34">
        <v>2.9365079365079225</v>
      </c>
      <c r="F154" s="34">
        <v>9.3750669952807666</v>
      </c>
      <c r="G154" s="35">
        <v>8.6781840096424219</v>
      </c>
    </row>
    <row r="155" spans="1:7" x14ac:dyDescent="0.25">
      <c r="A155" s="67" t="s">
        <v>17</v>
      </c>
      <c r="B155" s="34">
        <v>7.9845072290469652</v>
      </c>
      <c r="C155" s="34">
        <v>3.9161392405063111</v>
      </c>
      <c r="D155" s="52">
        <v>6.7778566518543002</v>
      </c>
      <c r="E155" s="34">
        <v>1.8482107746755645</v>
      </c>
      <c r="F155" s="34">
        <v>9.3213789505735765</v>
      </c>
      <c r="G155" s="35">
        <v>8.5200000000000102</v>
      </c>
    </row>
    <row r="156" spans="1:7" x14ac:dyDescent="0.25">
      <c r="A156" s="67" t="s">
        <v>18</v>
      </c>
      <c r="B156" s="34">
        <v>7.8528350402742797</v>
      </c>
      <c r="C156" s="34">
        <v>1.1551790527531693</v>
      </c>
      <c r="D156" s="52">
        <v>6.5123293521057688</v>
      </c>
      <c r="E156" s="34">
        <v>-1.5197568389057778</v>
      </c>
      <c r="F156" s="34">
        <v>9.4199333015852726</v>
      </c>
      <c r="G156" s="35">
        <v>7.1090047393365126</v>
      </c>
    </row>
    <row r="157" spans="1:7" x14ac:dyDescent="0.25">
      <c r="A157" s="67" t="s">
        <v>19</v>
      </c>
      <c r="B157" s="34">
        <v>7.7146825991030719</v>
      </c>
      <c r="C157" s="34">
        <v>-0.11367942402425513</v>
      </c>
      <c r="D157" s="52">
        <v>6.332780306767809</v>
      </c>
      <c r="E157" s="34">
        <v>-3.4546805349182961</v>
      </c>
      <c r="F157" s="34">
        <v>9.3529569887369703</v>
      </c>
      <c r="G157" s="35">
        <v>7.1344107213244143</v>
      </c>
    </row>
    <row r="158" spans="1:7" x14ac:dyDescent="0.25">
      <c r="A158" s="67" t="s">
        <v>20</v>
      </c>
      <c r="B158" s="34">
        <v>7.6355954232351326</v>
      </c>
      <c r="C158" s="34">
        <v>1.5654118524040257</v>
      </c>
      <c r="D158" s="52">
        <v>6.3252255039340293</v>
      </c>
      <c r="E158" s="34">
        <v>-1.6345804576825032</v>
      </c>
      <c r="F158" s="34">
        <v>9.2443704422641559</v>
      </c>
      <c r="G158" s="35">
        <v>8.7553985080486996</v>
      </c>
    </row>
    <row r="159" spans="1:7" x14ac:dyDescent="0.25">
      <c r="A159" s="67"/>
      <c r="B159" s="34"/>
      <c r="C159" s="48"/>
      <c r="D159" s="53"/>
      <c r="E159" s="48"/>
      <c r="F159" s="48"/>
      <c r="G159" s="68"/>
    </row>
    <row r="160" spans="1:7" x14ac:dyDescent="0.25">
      <c r="A160" s="65" t="s">
        <v>31</v>
      </c>
      <c r="B160" s="47">
        <v>8.4809686582034747</v>
      </c>
      <c r="C160" s="47">
        <v>4.1427948112275885</v>
      </c>
      <c r="D160" s="51">
        <v>6.8520588377506568</v>
      </c>
      <c r="E160" s="47">
        <v>1.0181088536994451</v>
      </c>
      <c r="F160" s="47">
        <v>10.643089868899965</v>
      </c>
      <c r="G160" s="66">
        <v>9.8922657479674285</v>
      </c>
    </row>
    <row r="161" spans="1:7" x14ac:dyDescent="0.25">
      <c r="A161" s="67" t="s">
        <v>9</v>
      </c>
      <c r="B161" s="34">
        <v>8.7664466342812144</v>
      </c>
      <c r="C161" s="34">
        <v>1.231437884824345</v>
      </c>
      <c r="D161" s="52">
        <v>7.0364079931874626</v>
      </c>
      <c r="E161" s="34">
        <v>-1.5564202334630295</v>
      </c>
      <c r="F161" s="34">
        <v>11.044651596267149</v>
      </c>
      <c r="G161" s="35">
        <v>7.6045627376425671</v>
      </c>
    </row>
    <row r="162" spans="1:7" x14ac:dyDescent="0.25">
      <c r="A162" s="67" t="s">
        <v>10</v>
      </c>
      <c r="B162" s="34">
        <v>8.6152513390207588</v>
      </c>
      <c r="C162" s="34">
        <v>1.0461760461760434</v>
      </c>
      <c r="D162" s="52">
        <v>6.9063972036530563</v>
      </c>
      <c r="E162" s="34">
        <v>-1.9373018668545399</v>
      </c>
      <c r="F162" s="34">
        <v>10.860054470404668</v>
      </c>
      <c r="G162" s="35">
        <v>7.8349735049205265</v>
      </c>
    </row>
    <row r="163" spans="1:7" x14ac:dyDescent="0.25">
      <c r="A163" s="67" t="s">
        <v>11</v>
      </c>
      <c r="B163" s="34">
        <v>8.5507127222346284</v>
      </c>
      <c r="C163" s="34">
        <v>1.0390541024722211</v>
      </c>
      <c r="D163" s="52">
        <v>6.8861925583217785</v>
      </c>
      <c r="E163" s="34">
        <v>-2.0550330895158453</v>
      </c>
      <c r="F163" s="34">
        <v>10.760279616356161</v>
      </c>
      <c r="G163" s="35">
        <v>7.8668683812405504</v>
      </c>
    </row>
    <row r="164" spans="1:7" x14ac:dyDescent="0.25">
      <c r="A164" s="67" t="s">
        <v>12</v>
      </c>
      <c r="B164" s="34">
        <v>8.4497981147247412</v>
      </c>
      <c r="C164" s="34">
        <v>1.9762845849802204</v>
      </c>
      <c r="D164" s="52">
        <v>6.6706406925093651</v>
      </c>
      <c r="E164" s="34">
        <v>-1.5045486354093782</v>
      </c>
      <c r="F164" s="34">
        <v>10.858733354228288</v>
      </c>
      <c r="G164" s="35">
        <v>9.2690278824415913</v>
      </c>
    </row>
    <row r="165" spans="1:7" x14ac:dyDescent="0.25">
      <c r="A165" s="67" t="s">
        <v>13</v>
      </c>
      <c r="B165" s="34">
        <v>8.4500588566378418</v>
      </c>
      <c r="C165" s="34">
        <v>2.9151291512915094</v>
      </c>
      <c r="D165" s="52">
        <v>6.5912250383748248</v>
      </c>
      <c r="E165" s="34">
        <v>-0.51169590643276308</v>
      </c>
      <c r="F165" s="34">
        <v>11.015155211800749</v>
      </c>
      <c r="G165" s="35">
        <v>10.50656660412757</v>
      </c>
    </row>
    <row r="166" spans="1:7" x14ac:dyDescent="0.25">
      <c r="A166" s="67" t="s">
        <v>14</v>
      </c>
      <c r="B166" s="34">
        <v>8.4972803324132826</v>
      </c>
      <c r="C166" s="34">
        <v>2.8195488721804622</v>
      </c>
      <c r="D166" s="52">
        <v>6.7310467064916564</v>
      </c>
      <c r="E166" s="34">
        <v>-0.90429540316503676</v>
      </c>
      <c r="F166" s="34">
        <v>10.891586778251391</v>
      </c>
      <c r="G166" s="35">
        <v>10.555762775083906</v>
      </c>
    </row>
    <row r="167" spans="1:7" x14ac:dyDescent="0.25">
      <c r="A167" s="67" t="s">
        <v>15</v>
      </c>
      <c r="B167" s="34">
        <v>8.6503017279306569</v>
      </c>
      <c r="C167" s="34">
        <v>3.8055764883195451</v>
      </c>
      <c r="D167" s="52">
        <v>7.0449997015036407</v>
      </c>
      <c r="E167" s="34">
        <v>0.18975332068310991</v>
      </c>
      <c r="F167" s="34">
        <v>10.676640353793333</v>
      </c>
      <c r="G167" s="35">
        <v>10.539940828402365</v>
      </c>
    </row>
    <row r="168" spans="1:7" x14ac:dyDescent="0.25">
      <c r="A168" s="67" t="s">
        <v>16</v>
      </c>
      <c r="B168" s="34">
        <v>8.4305485939297533</v>
      </c>
      <c r="C168" s="34">
        <v>4.339550818424101</v>
      </c>
      <c r="D168" s="52">
        <v>6.9402565394760476</v>
      </c>
      <c r="E168" s="34">
        <v>0.88666152659983766</v>
      </c>
      <c r="F168" s="34">
        <v>10.407877938845582</v>
      </c>
      <c r="G168" s="35">
        <v>11.016635859519397</v>
      </c>
    </row>
    <row r="169" spans="1:7" x14ac:dyDescent="0.25">
      <c r="A169" s="67" t="s">
        <v>17</v>
      </c>
      <c r="B169" s="34">
        <v>8.4799284919522435</v>
      </c>
      <c r="C169" s="34">
        <v>6.2047963456414124</v>
      </c>
      <c r="D169" s="52">
        <v>7.0264592774764756</v>
      </c>
      <c r="E169" s="34">
        <v>3.667953667953654</v>
      </c>
      <c r="F169" s="34">
        <v>10.3521188353645</v>
      </c>
      <c r="G169" s="35">
        <v>11.057869517139693</v>
      </c>
    </row>
    <row r="170" spans="1:7" x14ac:dyDescent="0.25">
      <c r="A170" s="67" t="s">
        <v>18</v>
      </c>
      <c r="B170" s="34">
        <v>8.4985177322585894</v>
      </c>
      <c r="C170" s="34">
        <v>8.2223068138561217</v>
      </c>
      <c r="D170" s="52">
        <v>6.9268773230088421</v>
      </c>
      <c r="E170" s="34">
        <v>6.3657407407407476</v>
      </c>
      <c r="F170" s="34">
        <v>10.510582908306374</v>
      </c>
      <c r="G170" s="35">
        <v>11.578171091445427</v>
      </c>
    </row>
    <row r="171" spans="1:7" x14ac:dyDescent="0.25">
      <c r="A171" s="67" t="s">
        <v>19</v>
      </c>
      <c r="B171" s="34">
        <v>8.4609798285638593</v>
      </c>
      <c r="C171" s="34">
        <v>9.6737481031866395</v>
      </c>
      <c r="D171" s="52">
        <v>6.8980629070251585</v>
      </c>
      <c r="E171" s="34">
        <v>8.9265101962293585</v>
      </c>
      <c r="F171" s="34">
        <v>10.409373831593248</v>
      </c>
      <c r="G171" s="35">
        <v>11.295069904341418</v>
      </c>
    </row>
    <row r="172" spans="1:7" x14ac:dyDescent="0.25">
      <c r="A172" s="67" t="s">
        <v>20</v>
      </c>
      <c r="B172" s="34">
        <v>8.1623802334501026</v>
      </c>
      <c r="C172" s="34">
        <v>6.8990825688073301</v>
      </c>
      <c r="D172" s="52">
        <v>6.6779160277650655</v>
      </c>
      <c r="E172" s="34">
        <v>5.5760709010339582</v>
      </c>
      <c r="F172" s="34">
        <v>10.128754492704726</v>
      </c>
      <c r="G172" s="35">
        <v>9.5667870036101164</v>
      </c>
    </row>
    <row r="173" spans="1:7" x14ac:dyDescent="0.25">
      <c r="A173" s="67"/>
      <c r="B173" s="34"/>
      <c r="C173" s="48"/>
      <c r="D173" s="53"/>
      <c r="E173" s="48"/>
      <c r="F173" s="48"/>
      <c r="G173" s="68"/>
    </row>
    <row r="174" spans="1:7" x14ac:dyDescent="0.25">
      <c r="A174" s="65" t="s">
        <v>32</v>
      </c>
      <c r="B174" s="47">
        <v>9.8247683691641061</v>
      </c>
      <c r="C174" s="47">
        <v>15.8448847663268</v>
      </c>
      <c r="D174" s="51">
        <v>8.1285542182377135</v>
      </c>
      <c r="E174" s="47">
        <v>18.629369810053987</v>
      </c>
      <c r="F174" s="47">
        <v>11.788042972272757</v>
      </c>
      <c r="G174" s="66">
        <v>10.757713384704616</v>
      </c>
    </row>
    <row r="175" spans="1:7" x14ac:dyDescent="0.25">
      <c r="A175" s="67" t="s">
        <v>9</v>
      </c>
      <c r="B175" s="34">
        <v>9.5097893999943501</v>
      </c>
      <c r="C175" s="34">
        <v>8.4794275491949804</v>
      </c>
      <c r="D175" s="52">
        <v>7.547123055872845</v>
      </c>
      <c r="E175" s="34">
        <v>7.258354293927411</v>
      </c>
      <c r="F175" s="34">
        <v>12.168623691817997</v>
      </c>
      <c r="G175" s="35">
        <v>10.176678445229712</v>
      </c>
    </row>
    <row r="176" spans="1:7" x14ac:dyDescent="0.25">
      <c r="A176" s="67" t="s">
        <v>10</v>
      </c>
      <c r="B176" s="34">
        <v>9.4610880471265837</v>
      </c>
      <c r="C176" s="34">
        <v>9.817922170653361</v>
      </c>
      <c r="D176" s="52">
        <v>7.5737017620646343</v>
      </c>
      <c r="E176" s="34">
        <v>9.6623563218391126</v>
      </c>
      <c r="F176" s="34">
        <v>11.95405846431801</v>
      </c>
      <c r="G176" s="35">
        <v>10.073710073710089</v>
      </c>
    </row>
    <row r="177" spans="1:7" x14ac:dyDescent="0.25">
      <c r="A177" s="67" t="s">
        <v>11</v>
      </c>
      <c r="B177" s="34">
        <v>9.4633930611582908</v>
      </c>
      <c r="C177" s="34">
        <v>10.673758865248246</v>
      </c>
      <c r="D177" s="52">
        <v>7.6453205936261153</v>
      </c>
      <c r="E177" s="34">
        <v>11.024182076813645</v>
      </c>
      <c r="F177" s="34">
        <v>11.846865303541477</v>
      </c>
      <c r="G177" s="35">
        <v>10.09817671809256</v>
      </c>
    </row>
    <row r="178" spans="1:7" x14ac:dyDescent="0.25">
      <c r="A178" s="67" t="s">
        <v>12</v>
      </c>
      <c r="B178" s="34">
        <v>9.396602048465212</v>
      </c>
      <c r="C178" s="34">
        <v>11.205073995771684</v>
      </c>
      <c r="D178" s="52">
        <v>7.5118556626844937</v>
      </c>
      <c r="E178" s="34">
        <v>12.611012433392531</v>
      </c>
      <c r="F178" s="34">
        <v>11.783592468096685</v>
      </c>
      <c r="G178" s="35">
        <v>8.5172413793103345</v>
      </c>
    </row>
    <row r="179" spans="1:7" x14ac:dyDescent="0.25">
      <c r="A179" s="67" t="s">
        <v>13</v>
      </c>
      <c r="B179" s="34">
        <v>9.6165217856662775</v>
      </c>
      <c r="C179" s="34">
        <v>13.804230907135164</v>
      </c>
      <c r="D179" s="52">
        <v>7.7026501236150091</v>
      </c>
      <c r="E179" s="34">
        <v>16.862601028655419</v>
      </c>
      <c r="F179" s="34">
        <v>11.890378038172864</v>
      </c>
      <c r="G179" s="35">
        <v>7.9456706281833647</v>
      </c>
    </row>
    <row r="180" spans="1:7" x14ac:dyDescent="0.25">
      <c r="A180" s="67" t="s">
        <v>14</v>
      </c>
      <c r="B180" s="34">
        <v>9.9512905575352359</v>
      </c>
      <c r="C180" s="34">
        <v>17.111517367458859</v>
      </c>
      <c r="D180" s="52">
        <v>8.1744757848344385</v>
      </c>
      <c r="E180" s="34">
        <v>21.44486692015208</v>
      </c>
      <c r="F180" s="34">
        <v>11.894753369396899</v>
      </c>
      <c r="G180" s="35">
        <v>9.2105263157895081</v>
      </c>
    </row>
    <row r="181" spans="1:7" x14ac:dyDescent="0.25">
      <c r="A181" s="67" t="s">
        <v>15</v>
      </c>
      <c r="B181" s="34">
        <v>10.232785195091196</v>
      </c>
      <c r="C181" s="34">
        <v>18.294010889292196</v>
      </c>
      <c r="D181" s="52">
        <v>8.6114068046921375</v>
      </c>
      <c r="E181" s="34">
        <v>22.234848484848442</v>
      </c>
      <c r="F181" s="34">
        <v>11.941112936494855</v>
      </c>
      <c r="G181" s="35">
        <v>11.843425894948155</v>
      </c>
    </row>
    <row r="182" spans="1:7" x14ac:dyDescent="0.25">
      <c r="A182" s="67" t="s">
        <v>16</v>
      </c>
      <c r="B182" s="34">
        <v>10.091433553622945</v>
      </c>
      <c r="C182" s="34">
        <v>19.700839109813927</v>
      </c>
      <c r="D182" s="52">
        <v>8.6030137224645564</v>
      </c>
      <c r="E182" s="34">
        <v>23.958731371799757</v>
      </c>
      <c r="F182" s="34">
        <v>11.676363125597971</v>
      </c>
      <c r="G182" s="35">
        <v>12.187812187812156</v>
      </c>
    </row>
    <row r="183" spans="1:7" x14ac:dyDescent="0.25">
      <c r="A183" s="67" t="s">
        <v>17</v>
      </c>
      <c r="B183" s="34">
        <v>10.133358740268875</v>
      </c>
      <c r="C183" s="34">
        <v>19.498207885304623</v>
      </c>
      <c r="D183" s="52">
        <v>8.7274231543170817</v>
      </c>
      <c r="E183" s="34">
        <v>24.208566108007432</v>
      </c>
      <c r="F183" s="34">
        <v>11.602749166281644</v>
      </c>
      <c r="G183" s="35">
        <v>12.080982409558544</v>
      </c>
    </row>
    <row r="184" spans="1:7" x14ac:dyDescent="0.25">
      <c r="A184" s="67" t="s">
        <v>18</v>
      </c>
      <c r="B184" s="34">
        <v>10.145606160718447</v>
      </c>
      <c r="C184" s="34">
        <v>19.38093563137528</v>
      </c>
      <c r="D184" s="52">
        <v>8.5323062307199731</v>
      </c>
      <c r="E184" s="34">
        <v>23.177366702937974</v>
      </c>
      <c r="F184" s="34">
        <v>11.809636108998829</v>
      </c>
      <c r="G184" s="35">
        <v>12.359550561797761</v>
      </c>
    </row>
    <row r="185" spans="1:7" x14ac:dyDescent="0.25">
      <c r="A185" s="67" t="s">
        <v>19</v>
      </c>
      <c r="B185" s="34">
        <v>10.152586535701579</v>
      </c>
      <c r="C185" s="34">
        <v>19.993081978554116</v>
      </c>
      <c r="D185" s="52">
        <v>8.5524858570687883</v>
      </c>
      <c r="E185" s="34">
        <v>23.984457788767187</v>
      </c>
      <c r="F185" s="34">
        <v>11.710107803084716</v>
      </c>
      <c r="G185" s="35">
        <v>12.495867768595033</v>
      </c>
    </row>
    <row r="186" spans="1:7" x14ac:dyDescent="0.25">
      <c r="A186" s="67" t="s">
        <v>20</v>
      </c>
      <c r="B186" s="34">
        <v>9.9332735855039758</v>
      </c>
      <c r="C186" s="34">
        <v>21.69584620665978</v>
      </c>
      <c r="D186" s="52">
        <v>8.4717304391129939</v>
      </c>
      <c r="E186" s="34">
        <v>26.862539349422889</v>
      </c>
      <c r="F186" s="34">
        <v>11.343530453990176</v>
      </c>
      <c r="G186" s="35">
        <v>11.993410214168023</v>
      </c>
    </row>
    <row r="187" spans="1:7" x14ac:dyDescent="0.25">
      <c r="A187" s="67"/>
      <c r="B187" s="34"/>
      <c r="C187" s="48"/>
      <c r="D187" s="53"/>
      <c r="E187" s="48"/>
      <c r="F187" s="48"/>
      <c r="G187" s="68"/>
    </row>
    <row r="188" spans="1:7" x14ac:dyDescent="0.25">
      <c r="A188" s="65" t="s">
        <v>33</v>
      </c>
      <c r="B188" s="47">
        <v>11.128708389559636</v>
      </c>
      <c r="C188" s="47">
        <v>13.27196704695919</v>
      </c>
      <c r="D188" s="51">
        <v>9.3580016185250887</v>
      </c>
      <c r="E188" s="47">
        <v>15.125043978041177</v>
      </c>
      <c r="F188" s="47">
        <v>12.911754309614798</v>
      </c>
      <c r="G188" s="66">
        <v>9.532636926970639</v>
      </c>
    </row>
    <row r="189" spans="1:7" x14ac:dyDescent="0.25">
      <c r="A189" s="67" t="s">
        <v>9</v>
      </c>
      <c r="B189" s="34">
        <v>11.476354081623015</v>
      </c>
      <c r="C189" s="34">
        <v>20.679419525065953</v>
      </c>
      <c r="D189" s="52">
        <v>9.448395819312184</v>
      </c>
      <c r="E189" s="34">
        <v>25.19262981574542</v>
      </c>
      <c r="F189" s="34">
        <v>13.733597881041085</v>
      </c>
      <c r="G189" s="35">
        <v>12.860808210391241</v>
      </c>
    </row>
    <row r="190" spans="1:7" x14ac:dyDescent="0.25">
      <c r="A190" s="67" t="s">
        <v>10</v>
      </c>
      <c r="B190" s="34">
        <v>11.404974187491902</v>
      </c>
      <c r="C190" s="34">
        <v>20.546163849154738</v>
      </c>
      <c r="D190" s="52">
        <v>9.4416544056094605</v>
      </c>
      <c r="E190" s="34">
        <v>24.664264657713744</v>
      </c>
      <c r="F190" s="34">
        <v>13.452118879515439</v>
      </c>
      <c r="G190" s="35">
        <v>12.531887755102034</v>
      </c>
    </row>
    <row r="191" spans="1:7" x14ac:dyDescent="0.25">
      <c r="A191" s="67" t="s">
        <v>11</v>
      </c>
      <c r="B191" s="34">
        <v>11.340300048979739</v>
      </c>
      <c r="C191" s="34">
        <v>19.833386735020824</v>
      </c>
      <c r="D191" s="52">
        <v>9.4206964102480057</v>
      </c>
      <c r="E191" s="34">
        <v>23.222293401665596</v>
      </c>
      <c r="F191" s="34">
        <v>13.333374090967727</v>
      </c>
      <c r="G191" s="35">
        <v>12.547770700636931</v>
      </c>
    </row>
    <row r="192" spans="1:7" x14ac:dyDescent="0.25">
      <c r="A192" s="67" t="s">
        <v>12</v>
      </c>
      <c r="B192" s="34">
        <v>11.022246158296115</v>
      </c>
      <c r="C192" s="34">
        <v>17.300380228136873</v>
      </c>
      <c r="D192" s="52">
        <v>8.9762766281346931</v>
      </c>
      <c r="E192" s="34">
        <v>19.495268138801265</v>
      </c>
      <c r="F192" s="34">
        <v>13.30380553540531</v>
      </c>
      <c r="G192" s="35">
        <v>12.901175722910722</v>
      </c>
    </row>
    <row r="193" spans="1:7" x14ac:dyDescent="0.25">
      <c r="A193" s="67" t="s">
        <v>13</v>
      </c>
      <c r="B193" s="34">
        <v>10.943562354700699</v>
      </c>
      <c r="C193" s="34">
        <v>13.799621928166388</v>
      </c>
      <c r="D193" s="52">
        <v>8.8358639006636395</v>
      </c>
      <c r="E193" s="34">
        <v>14.71235460546994</v>
      </c>
      <c r="F193" s="34">
        <v>13.311679451182464</v>
      </c>
      <c r="G193" s="35">
        <v>11.95344447939604</v>
      </c>
    </row>
    <row r="194" spans="1:7" x14ac:dyDescent="0.25">
      <c r="A194" s="67" t="s">
        <v>14</v>
      </c>
      <c r="B194" s="34">
        <v>11.184713343041421</v>
      </c>
      <c r="C194" s="34">
        <v>12.394630034342796</v>
      </c>
      <c r="D194" s="52">
        <v>9.2826355724899425</v>
      </c>
      <c r="E194" s="34">
        <v>13.556668753913613</v>
      </c>
      <c r="F194" s="34">
        <v>13.111046327851112</v>
      </c>
      <c r="G194" s="35">
        <v>10.225517454433117</v>
      </c>
    </row>
    <row r="195" spans="1:7" x14ac:dyDescent="0.25">
      <c r="A195" s="67" t="s">
        <v>15</v>
      </c>
      <c r="B195" s="34">
        <v>11.356850429012797</v>
      </c>
      <c r="C195" s="34">
        <v>10.984964713102173</v>
      </c>
      <c r="D195" s="52">
        <v>9.7108222829606561</v>
      </c>
      <c r="E195" s="34">
        <v>12.767276107840075</v>
      </c>
      <c r="F195" s="34">
        <v>12.848389311688441</v>
      </c>
      <c r="G195" s="35">
        <v>7.5979658988931931</v>
      </c>
    </row>
    <row r="196" spans="1:7" x14ac:dyDescent="0.25">
      <c r="A196" s="67" t="s">
        <v>16</v>
      </c>
      <c r="B196" s="34">
        <v>11.121796977617281</v>
      </c>
      <c r="C196" s="34">
        <v>10.210301737275216</v>
      </c>
      <c r="D196" s="52">
        <v>9.6213482869140279</v>
      </c>
      <c r="E196" s="34">
        <v>11.837237977805188</v>
      </c>
      <c r="F196" s="34">
        <v>12.518553574395261</v>
      </c>
      <c r="G196" s="35">
        <v>7.2128227960819231</v>
      </c>
    </row>
    <row r="197" spans="1:7" x14ac:dyDescent="0.25">
      <c r="A197" s="67" t="s">
        <v>17</v>
      </c>
      <c r="B197" s="34">
        <v>11.051255331978258</v>
      </c>
      <c r="C197" s="34">
        <v>9.0581883623275701</v>
      </c>
      <c r="D197" s="52">
        <v>9.5674336608638413</v>
      </c>
      <c r="E197" s="34">
        <v>9.6251874062968739</v>
      </c>
      <c r="F197" s="34">
        <v>12.410161095493795</v>
      </c>
      <c r="G197" s="35">
        <v>6.9588392063962203</v>
      </c>
    </row>
    <row r="198" spans="1:7" x14ac:dyDescent="0.25">
      <c r="A198" s="67" t="s">
        <v>18</v>
      </c>
      <c r="B198" s="34">
        <v>11.027440830977335</v>
      </c>
      <c r="C198" s="34">
        <v>8.6918090748379484</v>
      </c>
      <c r="D198" s="52">
        <v>9.3764715778558809</v>
      </c>
      <c r="E198" s="34">
        <v>9.8939929328621758</v>
      </c>
      <c r="F198" s="34">
        <v>12.57725796033249</v>
      </c>
      <c r="G198" s="35">
        <v>6.5</v>
      </c>
    </row>
    <row r="199" spans="1:7" x14ac:dyDescent="0.25">
      <c r="A199" s="67" t="s">
        <v>19</v>
      </c>
      <c r="B199" s="34">
        <v>11.092042492452155</v>
      </c>
      <c r="C199" s="34">
        <v>9.2533871432689807</v>
      </c>
      <c r="D199" s="52">
        <v>9.4540081339159254</v>
      </c>
      <c r="E199" s="34">
        <v>10.541310541310551</v>
      </c>
      <c r="F199" s="34">
        <v>12.477471525150827</v>
      </c>
      <c r="G199" s="35">
        <v>6.553041434028799</v>
      </c>
    </row>
    <row r="200" spans="1:7" x14ac:dyDescent="0.25">
      <c r="A200" s="67" t="s">
        <v>20</v>
      </c>
      <c r="B200" s="34">
        <v>10.838334212136033</v>
      </c>
      <c r="C200" s="34">
        <v>9.1114245416079171</v>
      </c>
      <c r="D200" s="52">
        <v>9.3149123197980686</v>
      </c>
      <c r="E200" s="34">
        <v>9.9531293079680552</v>
      </c>
      <c r="F200" s="34">
        <v>12.171179490933111</v>
      </c>
      <c r="G200" s="35">
        <v>7.2962636069432278</v>
      </c>
    </row>
    <row r="201" spans="1:7" x14ac:dyDescent="0.25">
      <c r="A201" s="67"/>
      <c r="B201" s="34"/>
      <c r="C201" s="48"/>
      <c r="D201" s="53"/>
      <c r="E201" s="48"/>
      <c r="F201" s="48"/>
      <c r="G201" s="68"/>
    </row>
    <row r="202" spans="1:7" x14ac:dyDescent="0.25">
      <c r="A202" s="65" t="s">
        <v>34</v>
      </c>
      <c r="B202" s="47">
        <v>12.329545151067244</v>
      </c>
      <c r="C202" s="47">
        <v>10.790441437338501</v>
      </c>
      <c r="D202" s="51">
        <v>10.488348060477479</v>
      </c>
      <c r="E202" s="47">
        <v>12.078929754775402</v>
      </c>
      <c r="F202" s="47">
        <v>14.075322044949383</v>
      </c>
      <c r="G202" s="66">
        <v>9.0116935889039524</v>
      </c>
    </row>
    <row r="203" spans="1:7" x14ac:dyDescent="0.25">
      <c r="A203" s="67" t="s">
        <v>9</v>
      </c>
      <c r="B203" s="34">
        <v>12.69643918035082</v>
      </c>
      <c r="C203" s="34">
        <v>10.631320032795855</v>
      </c>
      <c r="D203" s="52">
        <v>10.58864826716985</v>
      </c>
      <c r="E203" s="34">
        <v>12.068504147712076</v>
      </c>
      <c r="F203" s="34">
        <v>14.799028475866528</v>
      </c>
      <c r="G203" s="35">
        <v>7.7578857630008429</v>
      </c>
    </row>
    <row r="204" spans="1:7" x14ac:dyDescent="0.25">
      <c r="A204" s="67" t="s">
        <v>10</v>
      </c>
      <c r="B204" s="34">
        <v>12.902873199932577</v>
      </c>
      <c r="C204" s="34">
        <v>13.133764832793958</v>
      </c>
      <c r="D204" s="52">
        <v>10.91269107808672</v>
      </c>
      <c r="E204" s="34">
        <v>15.580662112453993</v>
      </c>
      <c r="F204" s="34">
        <v>14.51943858098517</v>
      </c>
      <c r="G204" s="35">
        <v>7.93425899688296</v>
      </c>
    </row>
    <row r="205" spans="1:7" x14ac:dyDescent="0.25">
      <c r="A205" s="67" t="s">
        <v>11</v>
      </c>
      <c r="B205" s="34">
        <v>12.650192629383316</v>
      </c>
      <c r="C205" s="34">
        <v>11.55080213903743</v>
      </c>
      <c r="D205" s="52">
        <v>10.686717253372956</v>
      </c>
      <c r="E205" s="34">
        <v>13.439043410449685</v>
      </c>
      <c r="F205" s="34">
        <v>14.374684135227435</v>
      </c>
      <c r="G205" s="35">
        <v>7.8098471986417763</v>
      </c>
    </row>
    <row r="206" spans="1:7" x14ac:dyDescent="0.25">
      <c r="A206" s="67" t="s">
        <v>12</v>
      </c>
      <c r="B206" s="34">
        <v>12.344198058821663</v>
      </c>
      <c r="C206" s="34">
        <v>11.993517017828196</v>
      </c>
      <c r="D206" s="52">
        <v>10.322211619220951</v>
      </c>
      <c r="E206" s="34">
        <v>14.994720168954629</v>
      </c>
      <c r="F206" s="34">
        <v>14.389671285346809</v>
      </c>
      <c r="G206" s="35">
        <v>8.162116521249672</v>
      </c>
    </row>
    <row r="207" spans="1:7" x14ac:dyDescent="0.25">
      <c r="A207" s="67" t="s">
        <v>13</v>
      </c>
      <c r="B207" s="34">
        <v>12.243334601020806</v>
      </c>
      <c r="C207" s="34">
        <v>11.877076411960147</v>
      </c>
      <c r="D207" s="52">
        <v>10.041715843992275</v>
      </c>
      <c r="E207" s="34">
        <v>13.647574677993973</v>
      </c>
      <c r="F207" s="34">
        <v>14.42253801880414</v>
      </c>
      <c r="G207" s="35">
        <v>8.3450407417814176</v>
      </c>
    </row>
    <row r="208" spans="1:7" x14ac:dyDescent="0.25">
      <c r="A208" s="67" t="s">
        <v>14</v>
      </c>
      <c r="B208" s="34">
        <v>12.37153294875281</v>
      </c>
      <c r="C208" s="34">
        <v>10.6111111111111</v>
      </c>
      <c r="D208" s="52">
        <v>10.347284856297843</v>
      </c>
      <c r="E208" s="34">
        <v>11.469534050179206</v>
      </c>
      <c r="F208" s="34">
        <v>14.290592634604646</v>
      </c>
      <c r="G208" s="35">
        <v>8.9966367713004018</v>
      </c>
    </row>
    <row r="209" spans="1:7" x14ac:dyDescent="0.25">
      <c r="A209" s="67" t="s">
        <v>15</v>
      </c>
      <c r="B209" s="34">
        <v>12.543712330727788</v>
      </c>
      <c r="C209" s="34">
        <v>10.45064970970418</v>
      </c>
      <c r="D209" s="52">
        <v>10.804897795391245</v>
      </c>
      <c r="E209" s="34">
        <v>11.266831547128334</v>
      </c>
      <c r="F209" s="34">
        <v>13.980698335278273</v>
      </c>
      <c r="G209" s="35">
        <v>8.8128996385876945</v>
      </c>
    </row>
    <row r="210" spans="1:7" x14ac:dyDescent="0.25">
      <c r="A210" s="67" t="s">
        <v>16</v>
      </c>
      <c r="B210" s="34">
        <v>12.336702843183318</v>
      </c>
      <c r="C210" s="34">
        <v>10.923672566371678</v>
      </c>
      <c r="D210" s="52">
        <v>10.75106030082083</v>
      </c>
      <c r="E210" s="34">
        <v>11.74200661521499</v>
      </c>
      <c r="F210" s="34">
        <v>13.676131759850598</v>
      </c>
      <c r="G210" s="35">
        <v>9.2469545957918342</v>
      </c>
    </row>
    <row r="211" spans="1:7" x14ac:dyDescent="0.25">
      <c r="A211" s="67" t="s">
        <v>17</v>
      </c>
      <c r="B211" s="34">
        <v>12.333878798962406</v>
      </c>
      <c r="C211" s="34">
        <v>11.606160616061615</v>
      </c>
      <c r="D211" s="52">
        <v>10.747632830733028</v>
      </c>
      <c r="E211" s="34">
        <v>12.335886214441999</v>
      </c>
      <c r="F211" s="34">
        <v>13.598945865952796</v>
      </c>
      <c r="G211" s="35">
        <v>9.5791805094130638</v>
      </c>
    </row>
    <row r="212" spans="1:7" x14ac:dyDescent="0.25">
      <c r="A212" s="67" t="s">
        <v>18</v>
      </c>
      <c r="B212" s="34">
        <v>12.285923296312232</v>
      </c>
      <c r="C212" s="34">
        <v>11.412306858227169</v>
      </c>
      <c r="D212" s="52">
        <v>10.489460964855741</v>
      </c>
      <c r="E212" s="34">
        <v>11.870310825294766</v>
      </c>
      <c r="F212" s="34">
        <v>13.890203462983392</v>
      </c>
      <c r="G212" s="35">
        <v>10.439105219552573</v>
      </c>
    </row>
    <row r="213" spans="1:7" x14ac:dyDescent="0.25">
      <c r="A213" s="67" t="s">
        <v>19</v>
      </c>
      <c r="B213" s="34">
        <v>12.128077829879654</v>
      </c>
      <c r="C213" s="34">
        <v>9.3403693931398521</v>
      </c>
      <c r="D213" s="52">
        <v>10.27512247502739</v>
      </c>
      <c r="E213" s="34">
        <v>8.6855670103092848</v>
      </c>
      <c r="F213" s="34">
        <v>13.809174007099644</v>
      </c>
      <c r="G213" s="35">
        <v>10.67291781577498</v>
      </c>
    </row>
    <row r="214" spans="1:7" x14ac:dyDescent="0.25">
      <c r="A214" s="67" t="s">
        <v>20</v>
      </c>
      <c r="B214" s="34">
        <v>11.810643737129313</v>
      </c>
      <c r="C214" s="34">
        <v>8.9710444674250311</v>
      </c>
      <c r="D214" s="52">
        <v>10.083350633039847</v>
      </c>
      <c r="E214" s="34">
        <v>8.2497492477432388</v>
      </c>
      <c r="F214" s="34">
        <v>13.436013604139202</v>
      </c>
      <c r="G214" s="35">
        <v>10.392103098437076</v>
      </c>
    </row>
    <row r="215" spans="1:7" x14ac:dyDescent="0.25">
      <c r="A215" s="67"/>
      <c r="B215" s="34"/>
      <c r="C215" s="48"/>
      <c r="D215" s="53"/>
      <c r="E215" s="48"/>
      <c r="F215" s="48"/>
      <c r="G215" s="68"/>
    </row>
    <row r="216" spans="1:7" x14ac:dyDescent="0.25">
      <c r="A216" s="65" t="s">
        <v>35</v>
      </c>
      <c r="B216" s="47">
        <v>13.354664895568137</v>
      </c>
      <c r="C216" s="47">
        <v>8.3143354595863457</v>
      </c>
      <c r="D216" s="51">
        <v>11.107763624662406</v>
      </c>
      <c r="E216" s="47">
        <v>5.9057495099636128</v>
      </c>
      <c r="F216" s="47">
        <v>15.88076249564798</v>
      </c>
      <c r="G216" s="66">
        <v>12.826992128016286</v>
      </c>
    </row>
    <row r="217" spans="1:7" x14ac:dyDescent="0.25">
      <c r="A217" s="67" t="s">
        <v>9</v>
      </c>
      <c r="B217" s="34">
        <v>13.543284689818005</v>
      </c>
      <c r="C217" s="34">
        <v>6.6699604743082972</v>
      </c>
      <c r="D217" s="52">
        <v>11.112000022424557</v>
      </c>
      <c r="E217" s="34">
        <v>4.9426934097421196</v>
      </c>
      <c r="F217" s="34">
        <v>16.324974215524225</v>
      </c>
      <c r="G217" s="35">
        <v>10.311181434599177</v>
      </c>
    </row>
    <row r="218" spans="1:7" x14ac:dyDescent="0.25">
      <c r="A218" s="67" t="s">
        <v>10</v>
      </c>
      <c r="B218" s="34">
        <v>13.527253934214068</v>
      </c>
      <c r="C218" s="34">
        <v>4.8390941597139516</v>
      </c>
      <c r="D218" s="52">
        <v>11.183083108857181</v>
      </c>
      <c r="E218" s="34">
        <v>2.4778358717890399</v>
      </c>
      <c r="F218" s="34">
        <v>16.006061810859102</v>
      </c>
      <c r="G218" s="35">
        <v>10.238907849829346</v>
      </c>
    </row>
    <row r="219" spans="1:7" x14ac:dyDescent="0.25">
      <c r="A219" s="67" t="s">
        <v>11</v>
      </c>
      <c r="B219" s="34">
        <v>13.505261191647696</v>
      </c>
      <c r="C219" s="34">
        <v>6.7593480345158099</v>
      </c>
      <c r="D219" s="52">
        <v>11.115253060707131</v>
      </c>
      <c r="E219" s="34">
        <v>4.0100824931255801</v>
      </c>
      <c r="F219" s="34">
        <v>16.317707487660552</v>
      </c>
      <c r="G219" s="35">
        <v>13.517060367454064</v>
      </c>
    </row>
    <row r="220" spans="1:7" x14ac:dyDescent="0.25">
      <c r="A220" s="67" t="s">
        <v>12</v>
      </c>
      <c r="B220" s="34">
        <v>13.36543542183508</v>
      </c>
      <c r="C220" s="34">
        <v>8.2730342498794016</v>
      </c>
      <c r="D220" s="52">
        <v>10.869588383111557</v>
      </c>
      <c r="E220" s="34">
        <v>5.3030303030302974</v>
      </c>
      <c r="F220" s="34">
        <v>16.231897881407086</v>
      </c>
      <c r="G220" s="35">
        <v>12.802498048399684</v>
      </c>
    </row>
    <row r="221" spans="1:7" x14ac:dyDescent="0.25">
      <c r="A221" s="67" t="s">
        <v>13</v>
      </c>
      <c r="B221" s="34">
        <v>13.382528643440258</v>
      </c>
      <c r="C221" s="34">
        <v>9.3046275674337977</v>
      </c>
      <c r="D221" s="52">
        <v>10.794765772868411</v>
      </c>
      <c r="E221" s="34">
        <v>7.4993971545695786</v>
      </c>
      <c r="F221" s="34">
        <v>16.401137066569074</v>
      </c>
      <c r="G221" s="35">
        <v>13.718879668049766</v>
      </c>
    </row>
    <row r="222" spans="1:7" x14ac:dyDescent="0.25">
      <c r="A222" s="67" t="s">
        <v>14</v>
      </c>
      <c r="B222" s="34">
        <v>13.455826012024474</v>
      </c>
      <c r="C222" s="34">
        <v>8.7644399799096107</v>
      </c>
      <c r="D222" s="52">
        <v>11.048518455865841</v>
      </c>
      <c r="E222" s="34">
        <v>6.7771456838980697</v>
      </c>
      <c r="F222" s="34">
        <v>16.190359443929395</v>
      </c>
      <c r="G222" s="35">
        <v>13.293905888403202</v>
      </c>
    </row>
    <row r="223" spans="1:7" x14ac:dyDescent="0.25">
      <c r="A223" s="67" t="s">
        <v>15</v>
      </c>
      <c r="B223" s="34">
        <v>13.564162154401574</v>
      </c>
      <c r="C223" s="34">
        <v>8.135168961201515</v>
      </c>
      <c r="D223" s="52">
        <v>11.407972087900797</v>
      </c>
      <c r="E223" s="34">
        <v>5.5816250926154396</v>
      </c>
      <c r="F223" s="34">
        <v>15.913123859538715</v>
      </c>
      <c r="G223" s="35">
        <v>13.822176801226377</v>
      </c>
    </row>
    <row r="224" spans="1:7" x14ac:dyDescent="0.25">
      <c r="A224" s="67" t="s">
        <v>16</v>
      </c>
      <c r="B224" s="34">
        <v>13.324005865231401</v>
      </c>
      <c r="C224" s="34">
        <v>8.0029917726252933</v>
      </c>
      <c r="D224" s="52">
        <v>11.305307273859372</v>
      </c>
      <c r="E224" s="34">
        <v>5.1554020720276412</v>
      </c>
      <c r="F224" s="34">
        <v>15.596185642586942</v>
      </c>
      <c r="G224" s="35">
        <v>14.039533705017732</v>
      </c>
    </row>
    <row r="225" spans="1:7" x14ac:dyDescent="0.25">
      <c r="A225" s="67" t="s">
        <v>17</v>
      </c>
      <c r="B225" s="34">
        <v>13.327759776384388</v>
      </c>
      <c r="C225" s="34">
        <v>8.0581567274519443</v>
      </c>
      <c r="D225" s="52">
        <v>11.391376121831319</v>
      </c>
      <c r="E225" s="34">
        <v>5.9897735573411666</v>
      </c>
      <c r="F225" s="34">
        <v>15.371814731565202</v>
      </c>
      <c r="G225" s="35">
        <v>13.036887316826679</v>
      </c>
    </row>
    <row r="226" spans="1:7" x14ac:dyDescent="0.25">
      <c r="A226" s="67" t="s">
        <v>18</v>
      </c>
      <c r="B226" s="34">
        <v>13.326188839818391</v>
      </c>
      <c r="C226" s="34">
        <v>8.4671532846715536</v>
      </c>
      <c r="D226" s="52">
        <v>11.180366823833639</v>
      </c>
      <c r="E226" s="34">
        <v>6.5868263473053901</v>
      </c>
      <c r="F226" s="34">
        <v>15.658163491785439</v>
      </c>
      <c r="G226" s="35">
        <v>12.728182045511389</v>
      </c>
    </row>
    <row r="227" spans="1:7" x14ac:dyDescent="0.25">
      <c r="A227" s="67" t="s">
        <v>19</v>
      </c>
      <c r="B227" s="34">
        <v>13.278252425590921</v>
      </c>
      <c r="C227" s="34">
        <v>9.483590733590745</v>
      </c>
      <c r="D227" s="52">
        <v>11.081616010074065</v>
      </c>
      <c r="E227" s="34">
        <v>7.8491818828551061</v>
      </c>
      <c r="F227" s="34">
        <v>15.636392659621524</v>
      </c>
      <c r="G227" s="35">
        <v>13.231996012957879</v>
      </c>
    </row>
    <row r="228" spans="1:7" x14ac:dyDescent="0.25">
      <c r="A228" s="67" t="s">
        <v>20</v>
      </c>
      <c r="B228" s="34">
        <v>13.01832478957791</v>
      </c>
      <c r="C228" s="34">
        <v>10.225385527876639</v>
      </c>
      <c r="D228" s="52">
        <v>10.973242600846323</v>
      </c>
      <c r="E228" s="34">
        <v>8.8255733148019431</v>
      </c>
      <c r="F228" s="34">
        <v>15.201440720200827</v>
      </c>
      <c r="G228" s="35">
        <v>13.139592647789371</v>
      </c>
    </row>
    <row r="229" spans="1:7" x14ac:dyDescent="0.25">
      <c r="A229" s="67"/>
      <c r="B229" s="34"/>
      <c r="C229" s="48"/>
      <c r="D229" s="53"/>
      <c r="E229" s="48"/>
      <c r="F229" s="48"/>
      <c r="G229" s="68"/>
    </row>
    <row r="230" spans="1:7" x14ac:dyDescent="0.25">
      <c r="A230" s="65" t="s">
        <v>36</v>
      </c>
      <c r="B230" s="47">
        <v>14.650367652269534</v>
      </c>
      <c r="C230" s="47">
        <v>9.7022483666466854</v>
      </c>
      <c r="D230" s="51">
        <v>12.325168115619039</v>
      </c>
      <c r="E230" s="47">
        <v>10.95994236187785</v>
      </c>
      <c r="F230" s="47">
        <v>17.160282195918711</v>
      </c>
      <c r="G230" s="66">
        <v>8.0570419752916393</v>
      </c>
    </row>
    <row r="231" spans="1:7" x14ac:dyDescent="0.25">
      <c r="A231" s="67" t="s">
        <v>9</v>
      </c>
      <c r="B231" s="34">
        <v>14.970167096572698</v>
      </c>
      <c r="C231" s="34">
        <v>10.53574336796656</v>
      </c>
      <c r="D231" s="52">
        <v>12.57008775960306</v>
      </c>
      <c r="E231" s="34">
        <v>13.122057407893578</v>
      </c>
      <c r="F231" s="34">
        <v>17.255714179534831</v>
      </c>
      <c r="G231" s="35">
        <v>5.7013591740619773</v>
      </c>
    </row>
    <row r="232" spans="1:7" x14ac:dyDescent="0.25">
      <c r="A232" s="67" t="s">
        <v>10</v>
      </c>
      <c r="B232" s="34">
        <v>14.812335750015164</v>
      </c>
      <c r="C232" s="34">
        <v>9.4999680252387151</v>
      </c>
      <c r="D232" s="52">
        <v>12.407363289383975</v>
      </c>
      <c r="E232" s="34">
        <v>10.94787363666083</v>
      </c>
      <c r="F232" s="34">
        <v>17.124724734618187</v>
      </c>
      <c r="G232" s="35">
        <v>6.989036333115763</v>
      </c>
    </row>
    <row r="233" spans="1:7" x14ac:dyDescent="0.25">
      <c r="A233" s="67" t="s">
        <v>11</v>
      </c>
      <c r="B233" s="34">
        <v>14.910594034192261</v>
      </c>
      <c r="C233" s="34">
        <v>10.405841726003359</v>
      </c>
      <c r="D233" s="52">
        <v>12.585605658947596</v>
      </c>
      <c r="E233" s="34">
        <v>13.22856233629534</v>
      </c>
      <c r="F233" s="34">
        <v>17.134019594769374</v>
      </c>
      <c r="G233" s="35">
        <v>5.0026444501649365</v>
      </c>
    </row>
    <row r="234" spans="1:7" x14ac:dyDescent="0.25">
      <c r="A234" s="67" t="s">
        <v>12</v>
      </c>
      <c r="B234" s="34">
        <v>14.77005352298859</v>
      </c>
      <c r="C234" s="34">
        <v>10.509357285446441</v>
      </c>
      <c r="D234" s="52">
        <v>12.155670061613119</v>
      </c>
      <c r="E234" s="34">
        <v>11.832212551637028</v>
      </c>
      <c r="F234" s="34">
        <v>17.576478830077676</v>
      </c>
      <c r="G234" s="35">
        <v>8.2836205189146312</v>
      </c>
    </row>
    <row r="235" spans="1:7" x14ac:dyDescent="0.25">
      <c r="A235" s="67" t="s">
        <v>13</v>
      </c>
      <c r="B235" s="34">
        <v>14.615856384110979</v>
      </c>
      <c r="C235" s="34">
        <v>9.2159758148357298</v>
      </c>
      <c r="D235" s="52">
        <v>11.822942345777333</v>
      </c>
      <c r="E235" s="34">
        <v>9.5250001329935827</v>
      </c>
      <c r="F235" s="34">
        <v>17.737347850690355</v>
      </c>
      <c r="G235" s="35">
        <v>8.1471095846524406</v>
      </c>
    </row>
    <row r="236" spans="1:7" x14ac:dyDescent="0.25">
      <c r="A236" s="67" t="s">
        <v>14</v>
      </c>
      <c r="B236" s="34">
        <v>14.75278983253825</v>
      </c>
      <c r="C236" s="34">
        <v>9.6387009580436711</v>
      </c>
      <c r="D236" s="52">
        <v>12.188586153287599</v>
      </c>
      <c r="E236" s="34">
        <v>10.318987934838276</v>
      </c>
      <c r="F236" s="34">
        <v>17.527218347396442</v>
      </c>
      <c r="G236" s="35">
        <v>8.2571775982732447</v>
      </c>
    </row>
    <row r="237" spans="1:7" x14ac:dyDescent="0.25">
      <c r="A237" s="67" t="s">
        <v>15</v>
      </c>
      <c r="B237" s="34">
        <v>14.764748468786081</v>
      </c>
      <c r="C237" s="34">
        <v>8.8511851100593049</v>
      </c>
      <c r="D237" s="52">
        <v>12.40949301113349</v>
      </c>
      <c r="E237" s="34">
        <v>8.7793444073715534</v>
      </c>
      <c r="F237" s="34">
        <v>17.315869877385683</v>
      </c>
      <c r="G237" s="35">
        <v>8.815077703966594</v>
      </c>
    </row>
    <row r="238" spans="1:7" x14ac:dyDescent="0.25">
      <c r="A238" s="67" t="s">
        <v>16</v>
      </c>
      <c r="B238" s="34">
        <v>14.593301092311616</v>
      </c>
      <c r="C238" s="34">
        <v>9.5264005879359956</v>
      </c>
      <c r="D238" s="52">
        <v>12.442263225559492</v>
      </c>
      <c r="E238" s="34">
        <v>10.05707706896186</v>
      </c>
      <c r="F238" s="34">
        <v>16.946102155252429</v>
      </c>
      <c r="G238" s="35">
        <v>8.6554780104132476</v>
      </c>
    </row>
    <row r="239" spans="1:7" x14ac:dyDescent="0.25">
      <c r="A239" s="67" t="s">
        <v>17</v>
      </c>
      <c r="B239" s="34">
        <v>14.672226088277466</v>
      </c>
      <c r="C239" s="34">
        <v>10.08773758623218</v>
      </c>
      <c r="D239" s="52">
        <v>12.618472349453427</v>
      </c>
      <c r="E239" s="34">
        <v>10.772411599427429</v>
      </c>
      <c r="F239" s="34">
        <v>16.822770323962107</v>
      </c>
      <c r="G239" s="35">
        <v>9.4391203353989113</v>
      </c>
    </row>
    <row r="240" spans="1:7" x14ac:dyDescent="0.25">
      <c r="A240" s="67" t="s">
        <v>18</v>
      </c>
      <c r="B240" s="34">
        <v>14.740137229746979</v>
      </c>
      <c r="C240" s="34">
        <v>10.610322941258659</v>
      </c>
      <c r="D240" s="52">
        <v>12.499945108797187</v>
      </c>
      <c r="E240" s="34">
        <v>11.802924169056439</v>
      </c>
      <c r="F240" s="34">
        <v>17.133029582156986</v>
      </c>
      <c r="G240" s="35">
        <v>9.4192063394449264</v>
      </c>
    </row>
    <row r="241" spans="1:7" x14ac:dyDescent="0.25">
      <c r="A241" s="67" t="s">
        <v>19</v>
      </c>
      <c r="B241" s="34">
        <v>14.441489652890391</v>
      </c>
      <c r="C241" s="34">
        <v>8.7604896326679835</v>
      </c>
      <c r="D241" s="52">
        <v>12.11527505514622</v>
      </c>
      <c r="E241" s="34">
        <v>9.3279180411813201</v>
      </c>
      <c r="F241" s="34">
        <v>16.986835843300181</v>
      </c>
      <c r="G241" s="35">
        <v>8.6365897956911795</v>
      </c>
    </row>
    <row r="242" spans="1:7" x14ac:dyDescent="0.25">
      <c r="A242" s="67" t="s">
        <v>20</v>
      </c>
      <c r="B242" s="34">
        <v>14.168421353275571</v>
      </c>
      <c r="C242" s="34">
        <v>8.8344641237032135</v>
      </c>
      <c r="D242" s="52">
        <v>12.00627736415111</v>
      </c>
      <c r="E242" s="34">
        <v>9.4143527101443425</v>
      </c>
      <c r="F242" s="34">
        <v>16.592868643359221</v>
      </c>
      <c r="G242" s="35">
        <v>9.1533170965971635</v>
      </c>
    </row>
    <row r="243" spans="1:7" x14ac:dyDescent="0.25">
      <c r="A243" s="67"/>
      <c r="B243" s="34"/>
      <c r="C243" s="48"/>
      <c r="D243" s="53"/>
      <c r="E243" s="48"/>
      <c r="F243" s="48"/>
      <c r="G243" s="68"/>
    </row>
    <row r="244" spans="1:7" x14ac:dyDescent="0.25">
      <c r="A244" s="65" t="s">
        <v>37</v>
      </c>
      <c r="B244" s="47">
        <v>16.087902293567243</v>
      </c>
      <c r="C244" s="47">
        <v>9.812276902655185</v>
      </c>
      <c r="D244" s="51">
        <v>13.554006859047441</v>
      </c>
      <c r="E244" s="47">
        <v>9.9701580692531024</v>
      </c>
      <c r="F244" s="47">
        <v>18.755686009862778</v>
      </c>
      <c r="G244" s="66">
        <v>9.2970721327852601</v>
      </c>
    </row>
    <row r="245" spans="1:7" x14ac:dyDescent="0.25">
      <c r="A245" s="67" t="s">
        <v>9</v>
      </c>
      <c r="B245" s="34">
        <v>16.106709722675372</v>
      </c>
      <c r="C245" s="34">
        <v>7.5920679886685889</v>
      </c>
      <c r="D245" s="52">
        <v>13.312316642265746</v>
      </c>
      <c r="E245" s="34">
        <v>5.9048660470202066</v>
      </c>
      <c r="F245" s="34">
        <v>19.16723303187408</v>
      </c>
      <c r="G245" s="35">
        <v>11.077664057796483</v>
      </c>
    </row>
    <row r="246" spans="1:7" x14ac:dyDescent="0.25">
      <c r="A246" s="67" t="s">
        <v>10</v>
      </c>
      <c r="B246" s="34">
        <v>15.957250867496779</v>
      </c>
      <c r="C246" s="34">
        <v>7.7294884083302122</v>
      </c>
      <c r="D246" s="52">
        <v>13.256515893238987</v>
      </c>
      <c r="E246" s="34">
        <v>6.8441064638783189</v>
      </c>
      <c r="F246" s="34">
        <v>18.806607492155109</v>
      </c>
      <c r="G246" s="35">
        <v>9.8214285714285836</v>
      </c>
    </row>
    <row r="247" spans="1:7" x14ac:dyDescent="0.25">
      <c r="A247" s="67" t="s">
        <v>11</v>
      </c>
      <c r="B247" s="34">
        <v>15.979746116669586</v>
      </c>
      <c r="C247" s="34">
        <v>7.1704357418643383</v>
      </c>
      <c r="D247" s="52">
        <v>13.239907785180188</v>
      </c>
      <c r="E247" s="34">
        <v>5.1989389920424287</v>
      </c>
      <c r="F247" s="34">
        <v>19.032179181254293</v>
      </c>
      <c r="G247" s="35">
        <v>11.078373600471409</v>
      </c>
    </row>
    <row r="248" spans="1:7" x14ac:dyDescent="0.25">
      <c r="A248" s="67" t="s">
        <v>12</v>
      </c>
      <c r="B248" s="34">
        <v>15.799771640088442</v>
      </c>
      <c r="C248" s="34">
        <v>6.9716775599128624</v>
      </c>
      <c r="D248" s="52">
        <v>12.869557218122678</v>
      </c>
      <c r="E248" s="34">
        <v>5.8730158730158735</v>
      </c>
      <c r="F248" s="34">
        <v>19.162468202223884</v>
      </c>
      <c r="G248" s="35">
        <v>9.0234151913192591</v>
      </c>
    </row>
    <row r="249" spans="1:7" x14ac:dyDescent="0.25">
      <c r="A249" s="67" t="s">
        <v>13</v>
      </c>
      <c r="B249" s="34">
        <v>15.718783176875997</v>
      </c>
      <c r="C249" s="34">
        <v>7.5461151481274129</v>
      </c>
      <c r="D249" s="52">
        <v>12.713242040780159</v>
      </c>
      <c r="E249" s="34">
        <v>7.5304540420819421</v>
      </c>
      <c r="F249" s="34">
        <v>19.092485335550517</v>
      </c>
      <c r="G249" s="35">
        <v>7.6400679117147661</v>
      </c>
    </row>
    <row r="250" spans="1:7" x14ac:dyDescent="0.25">
      <c r="A250" s="67" t="s">
        <v>14</v>
      </c>
      <c r="B250" s="34">
        <v>15.95623766461069</v>
      </c>
      <c r="C250" s="34">
        <v>8.1574443810610262</v>
      </c>
      <c r="D250" s="52">
        <v>13.221728821148504</v>
      </c>
      <c r="E250" s="34">
        <v>8.4765177548682829</v>
      </c>
      <c r="F250" s="34">
        <v>18.902088032343588</v>
      </c>
      <c r="G250" s="35">
        <v>7.8442437923250736</v>
      </c>
    </row>
    <row r="251" spans="1:7" x14ac:dyDescent="0.25">
      <c r="A251" s="67" t="s">
        <v>15</v>
      </c>
      <c r="B251" s="34">
        <v>16.556459636762845</v>
      </c>
      <c r="C251" s="34">
        <v>12.135088723526039</v>
      </c>
      <c r="D251" s="52">
        <v>14.142178668386121</v>
      </c>
      <c r="E251" s="34">
        <v>13.962920046349907</v>
      </c>
      <c r="F251" s="34">
        <v>18.727428892290828</v>
      </c>
      <c r="G251" s="35">
        <v>8.1518704634282528</v>
      </c>
    </row>
    <row r="252" spans="1:7" x14ac:dyDescent="0.25">
      <c r="A252" s="67" t="s">
        <v>16</v>
      </c>
      <c r="B252" s="34">
        <v>16.2587474080097</v>
      </c>
      <c r="C252" s="34">
        <v>11.412429378531058</v>
      </c>
      <c r="D252" s="52">
        <v>14.092655001288213</v>
      </c>
      <c r="E252" s="34">
        <v>13.264722698684977</v>
      </c>
      <c r="F252" s="34">
        <v>18.338796271725123</v>
      </c>
      <c r="G252" s="35">
        <v>8.2184225041367824</v>
      </c>
    </row>
    <row r="253" spans="1:7" x14ac:dyDescent="0.25">
      <c r="A253" s="67" t="s">
        <v>17</v>
      </c>
      <c r="B253" s="34">
        <v>16.278908595667893</v>
      </c>
      <c r="C253" s="34">
        <v>10.950528071150629</v>
      </c>
      <c r="D253" s="52">
        <v>14.231850485824488</v>
      </c>
      <c r="E253" s="34">
        <v>12.786152987158019</v>
      </c>
      <c r="F253" s="34">
        <v>18.116111373794254</v>
      </c>
      <c r="G253" s="35">
        <v>7.6880834706205263</v>
      </c>
    </row>
    <row r="254" spans="1:7" x14ac:dyDescent="0.25">
      <c r="A254" s="67" t="s">
        <v>18</v>
      </c>
      <c r="B254" s="34">
        <v>16.260813796595809</v>
      </c>
      <c r="C254" s="34">
        <v>10.316593886462883</v>
      </c>
      <c r="D254" s="52">
        <v>13.875927566616834</v>
      </c>
      <c r="E254" s="34">
        <v>11.008174386920984</v>
      </c>
      <c r="F254" s="34">
        <v>18.653262280035023</v>
      </c>
      <c r="G254" s="35">
        <v>8.8731627653783534</v>
      </c>
    </row>
    <row r="255" spans="1:7" x14ac:dyDescent="0.25">
      <c r="A255" s="67" t="s">
        <v>19</v>
      </c>
      <c r="B255" s="34">
        <v>16.22119135895073</v>
      </c>
      <c r="C255" s="34">
        <v>12.323561346362652</v>
      </c>
      <c r="D255" s="52">
        <v>13.804823879378135</v>
      </c>
      <c r="E255" s="34">
        <v>13.945945945945965</v>
      </c>
      <c r="F255" s="34">
        <v>18.548728359225414</v>
      </c>
      <c r="G255" s="35">
        <v>9.1947769314472083</v>
      </c>
    </row>
    <row r="256" spans="1:7" x14ac:dyDescent="0.25">
      <c r="A256" s="67" t="s">
        <v>20</v>
      </c>
      <c r="B256" s="34">
        <v>16.313072747909903</v>
      </c>
      <c r="C256" s="34">
        <v>15.136876006441227</v>
      </c>
      <c r="D256" s="52">
        <v>14.078473709550815</v>
      </c>
      <c r="E256" s="34">
        <v>17.25969198088157</v>
      </c>
      <c r="F256" s="34">
        <v>18.425476155437011</v>
      </c>
      <c r="G256" s="35">
        <v>11.044613710554941</v>
      </c>
    </row>
    <row r="257" spans="1:7" x14ac:dyDescent="0.25">
      <c r="A257" s="67"/>
      <c r="B257" s="34"/>
      <c r="C257" s="48"/>
      <c r="D257" s="53"/>
      <c r="E257" s="48"/>
      <c r="F257" s="48"/>
      <c r="G257" s="68"/>
    </row>
    <row r="258" spans="1:7" x14ac:dyDescent="0.25">
      <c r="A258" s="65" t="s">
        <v>38</v>
      </c>
      <c r="B258" s="47">
        <v>19.475012596653087</v>
      </c>
      <c r="C258" s="47">
        <v>21.053772215164329</v>
      </c>
      <c r="D258" s="51">
        <v>16.87730119211847</v>
      </c>
      <c r="E258" s="47">
        <v>24.518906974380755</v>
      </c>
      <c r="F258" s="47">
        <v>21.530043011986216</v>
      </c>
      <c r="G258" s="66">
        <v>14.792084921151513</v>
      </c>
    </row>
    <row r="259" spans="1:7" x14ac:dyDescent="0.25">
      <c r="A259" s="67" t="s">
        <v>9</v>
      </c>
      <c r="B259" s="34">
        <v>18.948065822587179</v>
      </c>
      <c r="C259" s="34">
        <v>17.64086361242758</v>
      </c>
      <c r="D259" s="52">
        <v>15.978839030344394</v>
      </c>
      <c r="E259" s="34">
        <v>20.030975735673721</v>
      </c>
      <c r="F259" s="34">
        <v>21.629350985122628</v>
      </c>
      <c r="G259" s="35">
        <v>12.845528455284551</v>
      </c>
    </row>
    <row r="260" spans="1:7" x14ac:dyDescent="0.25">
      <c r="A260" s="67" t="s">
        <v>10</v>
      </c>
      <c r="B260" s="34">
        <v>19.375090184410119</v>
      </c>
      <c r="C260" s="34">
        <v>21.41877243149024</v>
      </c>
      <c r="D260" s="52">
        <v>16.565510196423268</v>
      </c>
      <c r="E260" s="34">
        <v>24.961870869344182</v>
      </c>
      <c r="F260" s="34">
        <v>21.446652377271416</v>
      </c>
      <c r="G260" s="35">
        <v>14.037940379403807</v>
      </c>
    </row>
    <row r="261" spans="1:7" x14ac:dyDescent="0.25">
      <c r="A261" s="67" t="s">
        <v>11</v>
      </c>
      <c r="B261" s="34">
        <v>19.590189896066342</v>
      </c>
      <c r="C261" s="34">
        <v>22.593926917138418</v>
      </c>
      <c r="D261" s="52">
        <v>17.005478783882985</v>
      </c>
      <c r="E261" s="34">
        <v>28.441754916792746</v>
      </c>
      <c r="F261" s="34">
        <v>21.263525051363615</v>
      </c>
      <c r="G261" s="35">
        <v>11.724137931034477</v>
      </c>
    </row>
    <row r="262" spans="1:7" x14ac:dyDescent="0.25">
      <c r="A262" s="67" t="s">
        <v>12</v>
      </c>
      <c r="B262" s="34">
        <v>19.106131656577826</v>
      </c>
      <c r="C262" s="34">
        <v>20.926680244399165</v>
      </c>
      <c r="D262" s="52">
        <v>16.201026143110358</v>
      </c>
      <c r="E262" s="34">
        <v>25.887056471764126</v>
      </c>
      <c r="F262" s="34">
        <v>21.420996276633357</v>
      </c>
      <c r="G262" s="35">
        <v>11.786275536930304</v>
      </c>
    </row>
    <row r="263" spans="1:7" x14ac:dyDescent="0.25">
      <c r="A263" s="67" t="s">
        <v>13</v>
      </c>
      <c r="B263" s="34">
        <v>19.117431110728152</v>
      </c>
      <c r="C263" s="34">
        <v>21.621621621621628</v>
      </c>
      <c r="D263" s="52">
        <v>15.920934035321148</v>
      </c>
      <c r="E263" s="34">
        <v>25.231719876416065</v>
      </c>
      <c r="F263" s="34">
        <v>21.973406050221598</v>
      </c>
      <c r="G263" s="35">
        <v>15.089379600420628</v>
      </c>
    </row>
    <row r="264" spans="1:7" x14ac:dyDescent="0.25">
      <c r="A264" s="67" t="s">
        <v>14</v>
      </c>
      <c r="B264" s="34">
        <v>19.675984858048967</v>
      </c>
      <c r="C264" s="34">
        <v>23.312236286919855</v>
      </c>
      <c r="D264" s="52">
        <v>16.886586084550473</v>
      </c>
      <c r="E264" s="34">
        <v>27.719112988384367</v>
      </c>
      <c r="F264" s="34">
        <v>21.7903022552428</v>
      </c>
      <c r="G264" s="35">
        <v>15.279958137100991</v>
      </c>
    </row>
    <row r="265" spans="1:7" x14ac:dyDescent="0.25">
      <c r="A265" s="67" t="s">
        <v>15</v>
      </c>
      <c r="B265" s="34">
        <v>19.953948828346419</v>
      </c>
      <c r="C265" s="34">
        <v>20.520673813169978</v>
      </c>
      <c r="D265" s="52">
        <v>17.434990611034653</v>
      </c>
      <c r="E265" s="34">
        <v>23.284189120488065</v>
      </c>
      <c r="F265" s="34">
        <v>21.772914463598848</v>
      </c>
      <c r="G265" s="35">
        <v>16.262261228704205</v>
      </c>
    </row>
    <row r="266" spans="1:7" x14ac:dyDescent="0.25">
      <c r="A266" s="67" t="s">
        <v>16</v>
      </c>
      <c r="B266" s="34">
        <v>19.548415338593827</v>
      </c>
      <c r="C266" s="34">
        <v>20.23326572008115</v>
      </c>
      <c r="D266" s="52">
        <v>17.222699498503928</v>
      </c>
      <c r="E266" s="34">
        <v>22.211004543160001</v>
      </c>
      <c r="F266" s="34">
        <v>21.376550543788241</v>
      </c>
      <c r="G266" s="35">
        <v>16.564729867482143</v>
      </c>
    </row>
    <row r="267" spans="1:7" x14ac:dyDescent="0.25">
      <c r="A267" s="67" t="s">
        <v>17</v>
      </c>
      <c r="B267" s="34">
        <v>19.663543559256119</v>
      </c>
      <c r="C267" s="34">
        <v>20.791583166332671</v>
      </c>
      <c r="D267" s="52">
        <v>17.451552606440906</v>
      </c>
      <c r="E267" s="34">
        <v>22.623762376237622</v>
      </c>
      <c r="F267" s="34">
        <v>21.257081181506589</v>
      </c>
      <c r="G267" s="35">
        <v>17.338092809790922</v>
      </c>
    </row>
    <row r="268" spans="1:7" x14ac:dyDescent="0.25">
      <c r="A268" s="67" t="s">
        <v>18</v>
      </c>
      <c r="B268" s="34">
        <v>19.913655127278826</v>
      </c>
      <c r="C268" s="34">
        <v>22.464126669965381</v>
      </c>
      <c r="D268" s="52">
        <v>17.458922794320401</v>
      </c>
      <c r="E268" s="34">
        <v>25.822287677957803</v>
      </c>
      <c r="F268" s="34">
        <v>21.72170595406531</v>
      </c>
      <c r="G268" s="35">
        <v>16.449999999999989</v>
      </c>
    </row>
    <row r="269" spans="1:7" x14ac:dyDescent="0.25">
      <c r="A269" s="67" t="s">
        <v>19</v>
      </c>
      <c r="B269" s="34">
        <v>19.780593864688019</v>
      </c>
      <c r="C269" s="34">
        <v>21.942967617206349</v>
      </c>
      <c r="D269" s="52">
        <v>17.255946333938677</v>
      </c>
      <c r="E269" s="34">
        <v>24.999999999999972</v>
      </c>
      <c r="F269" s="34">
        <v>21.607818109591957</v>
      </c>
      <c r="G269" s="35">
        <v>16.492277030393623</v>
      </c>
    </row>
    <row r="270" spans="1:7" x14ac:dyDescent="0.25">
      <c r="A270" s="67" t="s">
        <v>20</v>
      </c>
      <c r="B270" s="34">
        <v>19.461602558031011</v>
      </c>
      <c r="C270" s="34">
        <v>19.300699300699307</v>
      </c>
      <c r="D270" s="52">
        <v>17.087929682585219</v>
      </c>
      <c r="E270" s="34">
        <v>21.376811594202877</v>
      </c>
      <c r="F270" s="34">
        <v>21.296258664650086</v>
      </c>
      <c r="G270" s="35">
        <v>15.580597746202841</v>
      </c>
    </row>
    <row r="271" spans="1:7" x14ac:dyDescent="0.25">
      <c r="A271" s="67"/>
      <c r="B271" s="34"/>
      <c r="C271" s="48"/>
      <c r="D271" s="53"/>
      <c r="E271" s="48"/>
      <c r="F271" s="48"/>
      <c r="G271" s="68"/>
    </row>
    <row r="272" spans="1:7" x14ac:dyDescent="0.25">
      <c r="A272" s="65" t="s">
        <v>39</v>
      </c>
      <c r="B272" s="47">
        <v>21.201116367315873</v>
      </c>
      <c r="C272" s="47">
        <v>8.8631715234907205</v>
      </c>
      <c r="D272" s="51">
        <v>17.941918739361242</v>
      </c>
      <c r="E272" s="47">
        <v>6.307984523852312</v>
      </c>
      <c r="F272" s="47">
        <v>24.436671820576592</v>
      </c>
      <c r="G272" s="66">
        <v>13.500339070257297</v>
      </c>
    </row>
    <row r="273" spans="1:7" x14ac:dyDescent="0.25">
      <c r="A273" s="67" t="s">
        <v>9</v>
      </c>
      <c r="B273" s="34">
        <v>22.188058814834296</v>
      </c>
      <c r="C273" s="34">
        <v>17.09937332139657</v>
      </c>
      <c r="D273" s="52">
        <v>18.817161965779242</v>
      </c>
      <c r="E273" s="34">
        <v>17.76344086021507</v>
      </c>
      <c r="F273" s="34">
        <v>25.068002880497293</v>
      </c>
      <c r="G273" s="35">
        <v>15.898174831892447</v>
      </c>
    </row>
    <row r="274" spans="1:7" x14ac:dyDescent="0.25">
      <c r="A274" s="67" t="s">
        <v>10</v>
      </c>
      <c r="B274" s="34">
        <v>22.014492562274182</v>
      </c>
      <c r="C274" s="34">
        <v>13.622690159003014</v>
      </c>
      <c r="D274" s="52">
        <v>18.701856680372053</v>
      </c>
      <c r="E274" s="34">
        <v>12.896663954434473</v>
      </c>
      <c r="F274" s="34">
        <v>24.718674760083264</v>
      </c>
      <c r="G274" s="35">
        <v>15.256653992395414</v>
      </c>
    </row>
    <row r="275" spans="1:7" x14ac:dyDescent="0.25">
      <c r="A275" s="67" t="s">
        <v>11</v>
      </c>
      <c r="B275" s="34">
        <v>21.786062508255096</v>
      </c>
      <c r="C275" s="34">
        <v>11.209068010075555</v>
      </c>
      <c r="D275" s="52">
        <v>18.554428766906007</v>
      </c>
      <c r="E275" s="34">
        <v>9.108755398508066</v>
      </c>
      <c r="F275" s="34">
        <v>24.57520376443146</v>
      </c>
      <c r="G275" s="35">
        <v>15.57454890788226</v>
      </c>
    </row>
    <row r="276" spans="1:7" x14ac:dyDescent="0.25">
      <c r="A276" s="67" t="s">
        <v>12</v>
      </c>
      <c r="B276" s="34">
        <v>21.149477415401652</v>
      </c>
      <c r="C276" s="34">
        <v>10.694736842105243</v>
      </c>
      <c r="D276" s="52">
        <v>17.596634558735428</v>
      </c>
      <c r="E276" s="34">
        <v>8.6145295752282749</v>
      </c>
      <c r="F276" s="34">
        <v>24.623085213711072</v>
      </c>
      <c r="G276" s="35">
        <v>14.948453608247419</v>
      </c>
    </row>
    <row r="277" spans="1:7" x14ac:dyDescent="0.25">
      <c r="A277" s="67" t="s">
        <v>13</v>
      </c>
      <c r="B277" s="34">
        <v>20.824924199877803</v>
      </c>
      <c r="C277" s="34">
        <v>8.9316239316239461</v>
      </c>
      <c r="D277" s="52">
        <v>17.05344017703209</v>
      </c>
      <c r="E277" s="34">
        <v>7.1134868421052886</v>
      </c>
      <c r="F277" s="34">
        <v>24.683677812149963</v>
      </c>
      <c r="G277" s="35">
        <v>12.334399269072634</v>
      </c>
    </row>
    <row r="278" spans="1:7" x14ac:dyDescent="0.25">
      <c r="A278" s="67" t="s">
        <v>14</v>
      </c>
      <c r="B278" s="34">
        <v>21.022499088378915</v>
      </c>
      <c r="C278" s="34">
        <v>6.8434559452523303</v>
      </c>
      <c r="D278" s="52">
        <v>17.54276660548296</v>
      </c>
      <c r="E278" s="34">
        <v>3.8859032658123027</v>
      </c>
      <c r="F278" s="34">
        <v>24.510364908416175</v>
      </c>
      <c r="G278" s="35">
        <v>12.482977757603251</v>
      </c>
    </row>
    <row r="279" spans="1:7" x14ac:dyDescent="0.25">
      <c r="A279" s="67" t="s">
        <v>15</v>
      </c>
      <c r="B279" s="34">
        <v>21.272376948834477</v>
      </c>
      <c r="C279" s="34">
        <v>6.6073697585768798</v>
      </c>
      <c r="D279" s="52">
        <v>18.060478230517166</v>
      </c>
      <c r="E279" s="34">
        <v>3.5876288659793829</v>
      </c>
      <c r="F279" s="34">
        <v>24.441337730557031</v>
      </c>
      <c r="G279" s="35">
        <v>12.255772646536428</v>
      </c>
    </row>
    <row r="280" spans="1:7" x14ac:dyDescent="0.25">
      <c r="A280" s="67" t="s">
        <v>16</v>
      </c>
      <c r="B280" s="34">
        <v>21.131412822240659</v>
      </c>
      <c r="C280" s="34">
        <v>8.0978490088570396</v>
      </c>
      <c r="D280" s="52">
        <v>18.11902648066367</v>
      </c>
      <c r="E280" s="34">
        <v>5.2044609665427402</v>
      </c>
      <c r="F280" s="34">
        <v>24.227363718739181</v>
      </c>
      <c r="G280" s="35">
        <v>13.336248360297347</v>
      </c>
    </row>
    <row r="281" spans="1:7" x14ac:dyDescent="0.25">
      <c r="A281" s="67" t="s">
        <v>17</v>
      </c>
      <c r="B281" s="34">
        <v>21.147888902093889</v>
      </c>
      <c r="C281" s="34">
        <v>7.5487349647449093</v>
      </c>
      <c r="D281" s="52">
        <v>18.219486882802009</v>
      </c>
      <c r="E281" s="34">
        <v>4.4004844570044668</v>
      </c>
      <c r="F281" s="34">
        <v>24.111665977580145</v>
      </c>
      <c r="G281" s="35">
        <v>13.428943937418538</v>
      </c>
    </row>
    <row r="282" spans="1:7" x14ac:dyDescent="0.25">
      <c r="A282" s="67" t="s">
        <v>18</v>
      </c>
      <c r="B282" s="34">
        <v>21.072265100125428</v>
      </c>
      <c r="C282" s="34">
        <v>5.818181818181813</v>
      </c>
      <c r="D282" s="52">
        <v>17.840380467849368</v>
      </c>
      <c r="E282" s="34">
        <v>2.1849395239952969</v>
      </c>
      <c r="F282" s="34">
        <v>24.463717181457035</v>
      </c>
      <c r="G282" s="35">
        <v>12.623443537999108</v>
      </c>
    </row>
    <row r="283" spans="1:7" x14ac:dyDescent="0.25">
      <c r="A283" s="67" t="s">
        <v>19</v>
      </c>
      <c r="B283" s="34">
        <v>20.823325881316631</v>
      </c>
      <c r="C283" s="34">
        <v>5.2715021799445196</v>
      </c>
      <c r="D283" s="52">
        <v>17.537535607813517</v>
      </c>
      <c r="E283" s="34">
        <v>1.6318785578747423</v>
      </c>
      <c r="F283" s="34">
        <v>24.269501244350064</v>
      </c>
      <c r="G283" s="35">
        <v>12.318220701454251</v>
      </c>
    </row>
    <row r="284" spans="1:7" x14ac:dyDescent="0.25">
      <c r="A284" s="67" t="s">
        <v>20</v>
      </c>
      <c r="B284" s="34">
        <v>20.602373800015364</v>
      </c>
      <c r="C284" s="34">
        <v>5.8616647127784063</v>
      </c>
      <c r="D284" s="52">
        <v>17.559749159031465</v>
      </c>
      <c r="E284" s="34">
        <v>2.7611940298507278</v>
      </c>
      <c r="F284" s="34">
        <v>23.860100139292285</v>
      </c>
      <c r="G284" s="35">
        <v>12.038999576091555</v>
      </c>
    </row>
    <row r="285" spans="1:7" x14ac:dyDescent="0.25">
      <c r="A285" s="67"/>
      <c r="B285" s="34"/>
      <c r="C285" s="48"/>
      <c r="D285" s="53"/>
      <c r="E285" s="48"/>
      <c r="F285" s="48"/>
      <c r="G285" s="68"/>
    </row>
    <row r="286" spans="1:7" x14ac:dyDescent="0.25">
      <c r="A286" s="65" t="s">
        <v>40</v>
      </c>
      <c r="B286" s="47">
        <v>23.098594116262994</v>
      </c>
      <c r="C286" s="47">
        <v>8.94989544924303</v>
      </c>
      <c r="D286" s="51">
        <v>19.574025108266316</v>
      </c>
      <c r="E286" s="47">
        <v>9.0966099702844758</v>
      </c>
      <c r="F286" s="47">
        <v>26.640706251977484</v>
      </c>
      <c r="G286" s="66">
        <v>9.0193723907402727</v>
      </c>
    </row>
    <row r="287" spans="1:7" x14ac:dyDescent="0.25">
      <c r="A287" s="67" t="s">
        <v>9</v>
      </c>
      <c r="B287" s="34">
        <v>23.952242882855487</v>
      </c>
      <c r="C287" s="34">
        <v>7.9510703363914246</v>
      </c>
      <c r="D287" s="52">
        <v>20.143540481507216</v>
      </c>
      <c r="E287" s="34">
        <v>7.048940832724611</v>
      </c>
      <c r="F287" s="34">
        <v>27.665169899241555</v>
      </c>
      <c r="G287" s="35">
        <v>10.36054703688356</v>
      </c>
    </row>
    <row r="288" spans="1:7" x14ac:dyDescent="0.25">
      <c r="A288" s="67" t="s">
        <v>10</v>
      </c>
      <c r="B288" s="34">
        <v>24.004451530008261</v>
      </c>
      <c r="C288" s="34">
        <v>9.0393343419062262</v>
      </c>
      <c r="D288" s="52">
        <v>20.326014659505393</v>
      </c>
      <c r="E288" s="34">
        <v>8.684684684684683</v>
      </c>
      <c r="F288" s="34">
        <v>27.236397196220167</v>
      </c>
      <c r="G288" s="35">
        <v>10.185567010309285</v>
      </c>
    </row>
    <row r="289" spans="1:7" x14ac:dyDescent="0.25">
      <c r="A289" s="67" t="s">
        <v>11</v>
      </c>
      <c r="B289" s="34">
        <v>23.792777085155265</v>
      </c>
      <c r="C289" s="34">
        <v>9.2110230275575873</v>
      </c>
      <c r="D289" s="52">
        <v>20.190170056514287</v>
      </c>
      <c r="E289" s="34">
        <v>8.8161209068009896</v>
      </c>
      <c r="F289" s="34">
        <v>27.069057412439495</v>
      </c>
      <c r="G289" s="35">
        <v>10.147904683648321</v>
      </c>
    </row>
    <row r="290" spans="1:7" x14ac:dyDescent="0.25">
      <c r="A290" s="67" t="s">
        <v>12</v>
      </c>
      <c r="B290" s="34">
        <v>22.92734872027582</v>
      </c>
      <c r="C290" s="34">
        <v>8.4062381133511082</v>
      </c>
      <c r="D290" s="52">
        <v>18.953652118733238</v>
      </c>
      <c r="E290" s="34">
        <v>7.7119883040935377</v>
      </c>
      <c r="F290" s="34">
        <v>27.052254281358341</v>
      </c>
      <c r="G290" s="35">
        <v>9.8654708520178929</v>
      </c>
    </row>
    <row r="291" spans="1:7" x14ac:dyDescent="0.25">
      <c r="A291" s="67" t="s">
        <v>13</v>
      </c>
      <c r="B291" s="34">
        <v>22.720322866367582</v>
      </c>
      <c r="C291" s="34">
        <v>9.1016084739113552</v>
      </c>
      <c r="D291" s="52">
        <v>18.611451902838876</v>
      </c>
      <c r="E291" s="34">
        <v>9.1362763915547021</v>
      </c>
      <c r="F291" s="34">
        <v>26.94223616134693</v>
      </c>
      <c r="G291" s="35">
        <v>9.15006100040668</v>
      </c>
    </row>
    <row r="292" spans="1:7" x14ac:dyDescent="0.25">
      <c r="A292" s="67" t="s">
        <v>14</v>
      </c>
      <c r="B292" s="34">
        <v>23.042270133612718</v>
      </c>
      <c r="C292" s="34">
        <v>9.607686148919143</v>
      </c>
      <c r="D292" s="52">
        <v>19.336790448388605</v>
      </c>
      <c r="E292" s="34">
        <v>10.226820533227183</v>
      </c>
      <c r="F292" s="34">
        <v>26.646849094651252</v>
      </c>
      <c r="G292" s="35">
        <v>8.7167070217917484</v>
      </c>
    </row>
    <row r="293" spans="1:7" x14ac:dyDescent="0.25">
      <c r="A293" s="67" t="s">
        <v>15</v>
      </c>
      <c r="B293" s="34">
        <v>23.02182939551512</v>
      </c>
      <c r="C293" s="34">
        <v>8.2240762812872248</v>
      </c>
      <c r="D293" s="52">
        <v>19.498379598937191</v>
      </c>
      <c r="E293" s="34">
        <v>7.9617834394904321</v>
      </c>
      <c r="F293" s="34">
        <v>26.62634958824972</v>
      </c>
      <c r="G293" s="35">
        <v>8.9398734177215147</v>
      </c>
    </row>
    <row r="294" spans="1:7" x14ac:dyDescent="0.25">
      <c r="A294" s="67" t="s">
        <v>16</v>
      </c>
      <c r="B294" s="34">
        <v>22.920529458832149</v>
      </c>
      <c r="C294" s="34">
        <v>8.4666406554818394</v>
      </c>
      <c r="D294" s="52">
        <v>19.684039972832551</v>
      </c>
      <c r="E294" s="34">
        <v>8.6376128778955774</v>
      </c>
      <c r="F294" s="34">
        <v>26.22760502694776</v>
      </c>
      <c r="G294" s="35">
        <v>8.2561728395061778</v>
      </c>
    </row>
    <row r="295" spans="1:7" x14ac:dyDescent="0.25">
      <c r="A295" s="67" t="s">
        <v>17</v>
      </c>
      <c r="B295" s="34">
        <v>23.015553891849368</v>
      </c>
      <c r="C295" s="34">
        <v>8.8314693405322089</v>
      </c>
      <c r="D295" s="52">
        <v>19.94557592688307</v>
      </c>
      <c r="E295" s="34">
        <v>9.4740912606341681</v>
      </c>
      <c r="F295" s="34">
        <v>25.987006792478081</v>
      </c>
      <c r="G295" s="35">
        <v>7.7777777777777999</v>
      </c>
    </row>
    <row r="296" spans="1:7" x14ac:dyDescent="0.25">
      <c r="A296" s="67" t="s">
        <v>18</v>
      </c>
      <c r="B296" s="34">
        <v>23.148107703236846</v>
      </c>
      <c r="C296" s="34">
        <v>9.8510882016036732</v>
      </c>
      <c r="D296" s="52">
        <v>19.808973514425393</v>
      </c>
      <c r="E296" s="34">
        <v>11.034746086292486</v>
      </c>
      <c r="F296" s="34">
        <v>26.422295343885132</v>
      </c>
      <c r="G296" s="35">
        <v>8.006099885627151</v>
      </c>
    </row>
    <row r="297" spans="1:7" x14ac:dyDescent="0.25">
      <c r="A297" s="67" t="s">
        <v>19</v>
      </c>
      <c r="B297" s="34">
        <v>22.822548688361199</v>
      </c>
      <c r="C297" s="34">
        <v>9.6009036144578488</v>
      </c>
      <c r="D297" s="52">
        <v>19.377688054645308</v>
      </c>
      <c r="E297" s="34">
        <v>10.492905153099329</v>
      </c>
      <c r="F297" s="34">
        <v>26.228794515612194</v>
      </c>
      <c r="G297" s="35">
        <v>8.0731150038080699</v>
      </c>
    </row>
    <row r="298" spans="1:7" x14ac:dyDescent="0.25">
      <c r="A298" s="67" t="s">
        <v>20</v>
      </c>
      <c r="B298" s="34">
        <v>22.473238396436745</v>
      </c>
      <c r="C298" s="34">
        <v>9.0808416389811697</v>
      </c>
      <c r="D298" s="52">
        <v>19.306755273711065</v>
      </c>
      <c r="E298" s="34">
        <v>9.9491648511256443</v>
      </c>
      <c r="F298" s="34">
        <v>25.656593563131793</v>
      </c>
      <c r="G298" s="35">
        <v>7.5293227393113966</v>
      </c>
    </row>
    <row r="299" spans="1:7" x14ac:dyDescent="0.25">
      <c r="A299" s="67"/>
      <c r="B299" s="34"/>
      <c r="C299" s="48"/>
      <c r="D299" s="53"/>
      <c r="E299" s="48"/>
      <c r="F299" s="48"/>
      <c r="G299" s="68"/>
    </row>
    <row r="300" spans="1:7" x14ac:dyDescent="0.25">
      <c r="A300" s="65" t="s">
        <v>41</v>
      </c>
      <c r="B300" s="47">
        <v>24.867430382158378</v>
      </c>
      <c r="C300" s="47">
        <v>7.6577659098741435</v>
      </c>
      <c r="D300" s="51">
        <v>21.011363555580381</v>
      </c>
      <c r="E300" s="47">
        <v>7.3430908531279186</v>
      </c>
      <c r="F300" s="47">
        <v>28.757046132826783</v>
      </c>
      <c r="G300" s="66">
        <v>7.9440081686731077</v>
      </c>
    </row>
    <row r="301" spans="1:7" x14ac:dyDescent="0.25">
      <c r="A301" s="67" t="s">
        <v>9</v>
      </c>
      <c r="B301" s="34">
        <v>25.495903678485849</v>
      </c>
      <c r="C301" s="34">
        <v>6.4447592067988779</v>
      </c>
      <c r="D301" s="52">
        <v>21.201892636645866</v>
      </c>
      <c r="E301" s="34">
        <v>5.2541794609348216</v>
      </c>
      <c r="F301" s="34">
        <v>29.929898294390863</v>
      </c>
      <c r="G301" s="35">
        <v>8.1862561021404332</v>
      </c>
    </row>
    <row r="302" spans="1:7" x14ac:dyDescent="0.25">
      <c r="A302" s="67" t="s">
        <v>10</v>
      </c>
      <c r="B302" s="34">
        <v>25.403250869986856</v>
      </c>
      <c r="C302" s="34">
        <v>5.8272632674297711</v>
      </c>
      <c r="D302" s="52">
        <v>21.23581093836632</v>
      </c>
      <c r="E302" s="34">
        <v>4.4761273209549017</v>
      </c>
      <c r="F302" s="34">
        <v>29.468708592980771</v>
      </c>
      <c r="G302" s="35">
        <v>8.1961077844311347</v>
      </c>
    </row>
    <row r="303" spans="1:7" x14ac:dyDescent="0.25">
      <c r="A303" s="67" t="s">
        <v>11</v>
      </c>
      <c r="B303" s="34">
        <v>25.437624777022197</v>
      </c>
      <c r="C303" s="34">
        <v>6.913238852402344</v>
      </c>
      <c r="D303" s="52">
        <v>21.431995702930443</v>
      </c>
      <c r="E303" s="34">
        <v>6.1507936507936734</v>
      </c>
      <c r="F303" s="34">
        <v>29.280205810100433</v>
      </c>
      <c r="G303" s="35">
        <v>8.1685938082804768</v>
      </c>
    </row>
    <row r="304" spans="1:7" x14ac:dyDescent="0.25">
      <c r="A304" s="67" t="s">
        <v>12</v>
      </c>
      <c r="B304" s="34">
        <v>24.970693653145464</v>
      </c>
      <c r="C304" s="34">
        <v>8.9122807017543551</v>
      </c>
      <c r="D304" s="52">
        <v>20.664391671102297</v>
      </c>
      <c r="E304" s="34">
        <v>9.0261282660332682</v>
      </c>
      <c r="F304" s="34">
        <v>29.411156887476437</v>
      </c>
      <c r="G304" s="35">
        <v>8.7198515769944436</v>
      </c>
    </row>
    <row r="305" spans="1:7" x14ac:dyDescent="0.25">
      <c r="A305" s="67" t="s">
        <v>13</v>
      </c>
      <c r="B305" s="34">
        <v>24.779117570994174</v>
      </c>
      <c r="C305" s="34">
        <v>9.061488673139138</v>
      </c>
      <c r="D305" s="52">
        <v>20.254561780858928</v>
      </c>
      <c r="E305" s="34">
        <v>8.8287020752725738</v>
      </c>
      <c r="F305" s="34">
        <v>29.4617822383251</v>
      </c>
      <c r="G305" s="35">
        <v>9.3517138599105749</v>
      </c>
    </row>
    <row r="306" spans="1:7" x14ac:dyDescent="0.25">
      <c r="A306" s="67" t="s">
        <v>14</v>
      </c>
      <c r="B306" s="34">
        <v>24.927389392312648</v>
      </c>
      <c r="C306" s="34">
        <v>8.1811541271000578</v>
      </c>
      <c r="D306" s="52">
        <v>20.823662902085953</v>
      </c>
      <c r="E306" s="34">
        <v>7.6895306859206016</v>
      </c>
      <c r="F306" s="34">
        <v>29.010828172123222</v>
      </c>
      <c r="G306" s="35">
        <v>8.8715664439495328</v>
      </c>
    </row>
    <row r="307" spans="1:7" x14ac:dyDescent="0.25">
      <c r="A307" s="67" t="s">
        <v>15</v>
      </c>
      <c r="B307" s="34">
        <v>25.100888458213355</v>
      </c>
      <c r="C307" s="34">
        <v>9.0308370044053277</v>
      </c>
      <c r="D307" s="52">
        <v>21.310132089928072</v>
      </c>
      <c r="E307" s="34">
        <v>9.2920353982300981</v>
      </c>
      <c r="F307" s="34">
        <v>28.898374100519153</v>
      </c>
      <c r="G307" s="35">
        <v>8.5330428467683248</v>
      </c>
    </row>
    <row r="308" spans="1:7" x14ac:dyDescent="0.25">
      <c r="A308" s="67" t="s">
        <v>16</v>
      </c>
      <c r="B308" s="34">
        <v>24.627198014956363</v>
      </c>
      <c r="C308" s="34">
        <v>7.4460431654676142</v>
      </c>
      <c r="D308" s="52">
        <v>21.142345193818784</v>
      </c>
      <c r="E308" s="34">
        <v>7.4087459342247968</v>
      </c>
      <c r="F308" s="34">
        <v>28.18111085259526</v>
      </c>
      <c r="G308" s="35">
        <v>7.4483250178189593</v>
      </c>
    </row>
    <row r="309" spans="1:7" x14ac:dyDescent="0.25">
      <c r="A309" s="67" t="s">
        <v>17</v>
      </c>
      <c r="B309" s="34">
        <v>24.728259455076397</v>
      </c>
      <c r="C309" s="34">
        <v>7.441530829199138</v>
      </c>
      <c r="D309" s="52">
        <v>21.418032476758</v>
      </c>
      <c r="E309" s="34">
        <v>7.3825503355704711</v>
      </c>
      <c r="F309" s="34">
        <v>27.92701371208749</v>
      </c>
      <c r="G309" s="35">
        <v>7.4653394952008796</v>
      </c>
    </row>
    <row r="310" spans="1:7" x14ac:dyDescent="0.25">
      <c r="A310" s="67" t="s">
        <v>18</v>
      </c>
      <c r="B310" s="34">
        <v>24.676828681918447</v>
      </c>
      <c r="C310" s="34">
        <v>6.6041014946124363</v>
      </c>
      <c r="D310" s="52">
        <v>21.007836984885881</v>
      </c>
      <c r="E310" s="34">
        <v>6.0522696011003916</v>
      </c>
      <c r="F310" s="34">
        <v>28.371546097396021</v>
      </c>
      <c r="G310" s="35">
        <v>7.3773385104129545</v>
      </c>
    </row>
    <row r="311" spans="1:7" x14ac:dyDescent="0.25">
      <c r="A311" s="67" t="s">
        <v>19</v>
      </c>
      <c r="B311" s="34">
        <v>24.523847750810905</v>
      </c>
      <c r="C311" s="34">
        <v>7.4544829955341783</v>
      </c>
      <c r="D311" s="52">
        <v>20.8183734923029</v>
      </c>
      <c r="E311" s="34">
        <v>7.4349442379182165</v>
      </c>
      <c r="F311" s="34">
        <v>28.151119148290185</v>
      </c>
      <c r="G311" s="35">
        <v>7.3291050035236225</v>
      </c>
    </row>
    <row r="312" spans="1:7" x14ac:dyDescent="0.25">
      <c r="A312" s="67" t="s">
        <v>20</v>
      </c>
      <c r="B312" s="34">
        <v>24.427759162204435</v>
      </c>
      <c r="C312" s="34">
        <v>8.6971235194585432</v>
      </c>
      <c r="D312" s="52">
        <v>21.117516770561526</v>
      </c>
      <c r="E312" s="34">
        <v>9.3791281373843987</v>
      </c>
      <c r="F312" s="34">
        <v>27.525307061785718</v>
      </c>
      <c r="G312" s="35">
        <v>7.2836030964109852</v>
      </c>
    </row>
    <row r="313" spans="1:7" x14ac:dyDescent="0.25">
      <c r="A313" s="67"/>
      <c r="B313" s="34"/>
      <c r="C313" s="48"/>
      <c r="D313" s="53"/>
      <c r="E313" s="48"/>
      <c r="F313" s="48"/>
      <c r="G313" s="68"/>
    </row>
    <row r="314" spans="1:7" x14ac:dyDescent="0.25">
      <c r="A314" s="65" t="s">
        <v>42</v>
      </c>
      <c r="B314" s="47">
        <v>26.8902756091152</v>
      </c>
      <c r="C314" s="47">
        <v>8.1345164975636237</v>
      </c>
      <c r="D314" s="51">
        <v>22.886860956144051</v>
      </c>
      <c r="E314" s="47">
        <v>8.9261098909763916</v>
      </c>
      <c r="F314" s="47">
        <v>30.677282758105292</v>
      </c>
      <c r="G314" s="66">
        <v>6.677447385969586</v>
      </c>
    </row>
    <row r="315" spans="1:7" x14ac:dyDescent="0.25">
      <c r="A315" s="67" t="s">
        <v>9</v>
      </c>
      <c r="B315" s="34">
        <v>27.768986288891529</v>
      </c>
      <c r="C315" s="34">
        <v>8.91550232867597</v>
      </c>
      <c r="D315" s="52">
        <v>23.318594389981442</v>
      </c>
      <c r="E315" s="34">
        <v>9.9837925445705196</v>
      </c>
      <c r="F315" s="34">
        <v>32.007629846226216</v>
      </c>
      <c r="G315" s="35">
        <v>6.9420340159666978</v>
      </c>
    </row>
    <row r="316" spans="1:7" x14ac:dyDescent="0.25">
      <c r="A316" s="67" t="s">
        <v>10</v>
      </c>
      <c r="B316" s="34">
        <v>27.201706934399386</v>
      </c>
      <c r="C316" s="34">
        <v>7.0796460176991047</v>
      </c>
      <c r="D316" s="52">
        <v>22.725179598892804</v>
      </c>
      <c r="E316" s="34">
        <v>7.0136464614407998</v>
      </c>
      <c r="F316" s="34">
        <v>31.537927828116114</v>
      </c>
      <c r="G316" s="35">
        <v>7.021791767554447</v>
      </c>
    </row>
    <row r="317" spans="1:7" x14ac:dyDescent="0.25">
      <c r="A317" s="67" t="s">
        <v>11</v>
      </c>
      <c r="B317" s="34">
        <v>27.09892069648242</v>
      </c>
      <c r="C317" s="34">
        <v>6.5308761720012996</v>
      </c>
      <c r="D317" s="52">
        <v>22.780643169820472</v>
      </c>
      <c r="E317" s="34">
        <v>6.2928348909657217</v>
      </c>
      <c r="F317" s="34">
        <v>31.27932539504506</v>
      </c>
      <c r="G317" s="35">
        <v>6.8275862068965409</v>
      </c>
    </row>
    <row r="318" spans="1:7" x14ac:dyDescent="0.25">
      <c r="A318" s="67" t="s">
        <v>12</v>
      </c>
      <c r="B318" s="34">
        <v>26.708340982571531</v>
      </c>
      <c r="C318" s="34">
        <v>6.9587628865979525</v>
      </c>
      <c r="D318" s="52">
        <v>22.124305582360456</v>
      </c>
      <c r="E318" s="34">
        <v>7.0650482415188094</v>
      </c>
      <c r="F318" s="34">
        <v>31.298278085924185</v>
      </c>
      <c r="G318" s="35">
        <v>6.4163822525597141</v>
      </c>
    </row>
    <row r="319" spans="1:7" x14ac:dyDescent="0.25">
      <c r="A319" s="67" t="s">
        <v>13</v>
      </c>
      <c r="B319" s="34">
        <v>26.470270037958127</v>
      </c>
      <c r="C319" s="34">
        <v>6.824925816023736</v>
      </c>
      <c r="D319" s="52">
        <v>21.675096217383839</v>
      </c>
      <c r="E319" s="34">
        <v>7.013574660633509</v>
      </c>
      <c r="F319" s="34">
        <v>31.328855288509274</v>
      </c>
      <c r="G319" s="35">
        <v>6.3373083475298415</v>
      </c>
    </row>
    <row r="320" spans="1:7" x14ac:dyDescent="0.25">
      <c r="A320" s="67" t="s">
        <v>14</v>
      </c>
      <c r="B320" s="34">
        <v>26.770429772636128</v>
      </c>
      <c r="C320" s="34">
        <v>7.3936529372045925</v>
      </c>
      <c r="D320" s="52">
        <v>22.443164372542178</v>
      </c>
      <c r="E320" s="34">
        <v>7.7774052966811666</v>
      </c>
      <c r="F320" s="34">
        <v>30.939596791831065</v>
      </c>
      <c r="G320" s="35">
        <v>6.6484827821343231</v>
      </c>
    </row>
    <row r="321" spans="1:7" x14ac:dyDescent="0.25">
      <c r="A321" s="67" t="s">
        <v>15</v>
      </c>
      <c r="B321" s="34">
        <v>27.256010243047012</v>
      </c>
      <c r="C321" s="34">
        <v>8.5858585858585883</v>
      </c>
      <c r="D321" s="52">
        <v>23.344754709258325</v>
      </c>
      <c r="E321" s="34">
        <v>9.5479082321187718</v>
      </c>
      <c r="F321" s="34">
        <v>30.870683832782046</v>
      </c>
      <c r="G321" s="35">
        <v>6.8250250920040259</v>
      </c>
    </row>
    <row r="322" spans="1:7" x14ac:dyDescent="0.25">
      <c r="A322" s="67" t="s">
        <v>16</v>
      </c>
      <c r="B322" s="34">
        <v>26.795573657783844</v>
      </c>
      <c r="C322" s="34">
        <v>8.8048208905256331</v>
      </c>
      <c r="D322" s="52">
        <v>23.425833947829581</v>
      </c>
      <c r="E322" s="34">
        <v>10.800807537012133</v>
      </c>
      <c r="F322" s="34">
        <v>29.742045495829721</v>
      </c>
      <c r="G322" s="35">
        <v>5.5389718076285277</v>
      </c>
    </row>
    <row r="323" spans="1:7" x14ac:dyDescent="0.25">
      <c r="A323" s="67" t="s">
        <v>17</v>
      </c>
      <c r="B323" s="34">
        <v>26.954776329351905</v>
      </c>
      <c r="C323" s="34">
        <v>9.0039577836411553</v>
      </c>
      <c r="D323" s="52">
        <v>23.693643358869444</v>
      </c>
      <c r="E323" s="34">
        <v>10.625</v>
      </c>
      <c r="F323" s="34">
        <v>29.673019229374574</v>
      </c>
      <c r="G323" s="35">
        <v>6.2520674826331373</v>
      </c>
    </row>
    <row r="324" spans="1:7" x14ac:dyDescent="0.25">
      <c r="A324" s="67" t="s">
        <v>18</v>
      </c>
      <c r="B324" s="34">
        <v>26.921634427847891</v>
      </c>
      <c r="C324" s="34">
        <v>9.0968373002934442</v>
      </c>
      <c r="D324" s="52">
        <v>23.262514602551327</v>
      </c>
      <c r="E324" s="34">
        <v>10.732814526588868</v>
      </c>
      <c r="F324" s="34">
        <v>30.152918078786772</v>
      </c>
      <c r="G324" s="35">
        <v>6.2787639710716832</v>
      </c>
    </row>
    <row r="325" spans="1:7" x14ac:dyDescent="0.25">
      <c r="A325" s="67" t="s">
        <v>19</v>
      </c>
      <c r="B325" s="34">
        <v>26.781792686723605</v>
      </c>
      <c r="C325" s="34">
        <v>9.2071611253197005</v>
      </c>
      <c r="D325" s="52">
        <v>22.959752352183386</v>
      </c>
      <c r="E325" s="34">
        <v>10.286253538848683</v>
      </c>
      <c r="F325" s="34">
        <v>30.239797961928389</v>
      </c>
      <c r="G325" s="35">
        <v>7.4195666447800335</v>
      </c>
    </row>
    <row r="326" spans="1:7" x14ac:dyDescent="0.25">
      <c r="A326" s="67" t="s">
        <v>20</v>
      </c>
      <c r="B326" s="34">
        <v>26.663669661906312</v>
      </c>
      <c r="C326" s="34">
        <v>9.1531755915317774</v>
      </c>
      <c r="D326" s="52">
        <v>23.221566256573706</v>
      </c>
      <c r="E326" s="34">
        <v>9.9637681159420168</v>
      </c>
      <c r="F326" s="34">
        <v>29.628737361591014</v>
      </c>
      <c r="G326" s="35">
        <v>7.6418497868153423</v>
      </c>
    </row>
    <row r="327" spans="1:7" x14ac:dyDescent="0.25">
      <c r="A327" s="67"/>
      <c r="B327" s="34"/>
      <c r="C327" s="48"/>
      <c r="D327" s="53"/>
      <c r="E327" s="48"/>
      <c r="F327" s="48"/>
      <c r="G327" s="68"/>
    </row>
    <row r="328" spans="1:7" x14ac:dyDescent="0.25">
      <c r="A328" s="65" t="s">
        <v>43</v>
      </c>
      <c r="B328" s="47">
        <v>29.065965769639387</v>
      </c>
      <c r="C328" s="47">
        <v>8.090992417298537</v>
      </c>
      <c r="D328" s="51">
        <v>24.759925166406028</v>
      </c>
      <c r="E328" s="47">
        <v>8.1840153346112174</v>
      </c>
      <c r="F328" s="47">
        <v>33.134021818983555</v>
      </c>
      <c r="G328" s="66">
        <v>8.0083333333333258</v>
      </c>
    </row>
    <row r="329" spans="1:7" x14ac:dyDescent="0.25">
      <c r="A329" s="67" t="s">
        <v>9</v>
      </c>
      <c r="B329" s="34">
        <v>30.239830699142384</v>
      </c>
      <c r="C329" s="34">
        <v>8.8978766430738148</v>
      </c>
      <c r="D329" s="52">
        <v>25.810238736023024</v>
      </c>
      <c r="E329" s="34">
        <v>10.68548387096773</v>
      </c>
      <c r="F329" s="34">
        <v>34.184785825876041</v>
      </c>
      <c r="G329" s="35">
        <v>6.8020304568527905</v>
      </c>
    </row>
    <row r="330" spans="1:7" x14ac:dyDescent="0.25">
      <c r="A330" s="67" t="s">
        <v>10</v>
      </c>
      <c r="B330" s="34">
        <v>29.875019445653308</v>
      </c>
      <c r="C330" s="34">
        <v>9.8277608915906711</v>
      </c>
      <c r="D330" s="52">
        <v>25.413533160067637</v>
      </c>
      <c r="E330" s="34">
        <v>11.830131445904939</v>
      </c>
      <c r="F330" s="34">
        <v>33.843224787154604</v>
      </c>
      <c r="G330" s="35">
        <v>7.3096446700507727</v>
      </c>
    </row>
    <row r="331" spans="1:7" x14ac:dyDescent="0.25">
      <c r="A331" s="67" t="s">
        <v>11</v>
      </c>
      <c r="B331" s="34">
        <v>29.860761905234448</v>
      </c>
      <c r="C331" s="34">
        <v>10.191725529767922</v>
      </c>
      <c r="D331" s="52">
        <v>25.576590063470611</v>
      </c>
      <c r="E331" s="34">
        <v>12.273641851106646</v>
      </c>
      <c r="F331" s="34">
        <v>33.687851035699971</v>
      </c>
      <c r="G331" s="35">
        <v>7.700101317122602</v>
      </c>
    </row>
    <row r="332" spans="1:7" x14ac:dyDescent="0.25">
      <c r="A332" s="67" t="s">
        <v>12</v>
      </c>
      <c r="B332" s="34">
        <v>29.492706100298047</v>
      </c>
      <c r="C332" s="34">
        <v>10.425101214574894</v>
      </c>
      <c r="D332" s="52">
        <v>24.996356886106636</v>
      </c>
      <c r="E332" s="34">
        <v>12.981744421906697</v>
      </c>
      <c r="F332" s="34">
        <v>33.669345872404648</v>
      </c>
      <c r="G332" s="35">
        <v>7.5757575757575637</v>
      </c>
    </row>
    <row r="333" spans="1:7" x14ac:dyDescent="0.25">
      <c r="A333" s="67" t="s">
        <v>13</v>
      </c>
      <c r="B333" s="34">
        <v>29.147032705503264</v>
      </c>
      <c r="C333" s="34">
        <v>10.112359550561777</v>
      </c>
      <c r="D333" s="52">
        <v>24.294853334566273</v>
      </c>
      <c r="E333" s="34">
        <v>12.086776859504127</v>
      </c>
      <c r="F333" s="34">
        <v>33.760617112086429</v>
      </c>
      <c r="G333" s="35">
        <v>7.7620967741935516</v>
      </c>
    </row>
    <row r="334" spans="1:7" x14ac:dyDescent="0.25">
      <c r="A334" s="67" t="s">
        <v>14</v>
      </c>
      <c r="B334" s="34">
        <v>29.206587972940188</v>
      </c>
      <c r="C334" s="34">
        <v>9.1002044989775044</v>
      </c>
      <c r="D334" s="52">
        <v>24.734181960861196</v>
      </c>
      <c r="E334" s="34">
        <v>10.208333333333329</v>
      </c>
      <c r="F334" s="34">
        <v>33.355286897811574</v>
      </c>
      <c r="G334" s="35">
        <v>7.807807807807805</v>
      </c>
    </row>
    <row r="335" spans="1:7" x14ac:dyDescent="0.25">
      <c r="A335" s="67" t="s">
        <v>15</v>
      </c>
      <c r="B335" s="34">
        <v>29.403448490168039</v>
      </c>
      <c r="C335" s="34">
        <v>7.8787878787878896</v>
      </c>
      <c r="D335" s="52">
        <v>25.01390004682775</v>
      </c>
      <c r="E335" s="34">
        <v>7.1501532175689562</v>
      </c>
      <c r="F335" s="34">
        <v>33.581865735852439</v>
      </c>
      <c r="G335" s="35">
        <v>8.7824351297405059</v>
      </c>
    </row>
    <row r="336" spans="1:7" x14ac:dyDescent="0.25">
      <c r="A336" s="67" t="s">
        <v>16</v>
      </c>
      <c r="B336" s="34">
        <v>28.817367782488507</v>
      </c>
      <c r="C336" s="34">
        <v>7.5452716297786679</v>
      </c>
      <c r="D336" s="52">
        <v>24.99544575144597</v>
      </c>
      <c r="E336" s="34">
        <v>6.7005076142131657</v>
      </c>
      <c r="F336" s="34">
        <v>32.31927936396378</v>
      </c>
      <c r="G336" s="35">
        <v>8.6653386454183163</v>
      </c>
    </row>
    <row r="337" spans="1:7" x14ac:dyDescent="0.25">
      <c r="A337" s="67" t="s">
        <v>17</v>
      </c>
      <c r="B337" s="34">
        <v>28.687769796146871</v>
      </c>
      <c r="C337" s="34">
        <v>6.4292779426310602</v>
      </c>
      <c r="D337" s="52">
        <v>24.86309400050213</v>
      </c>
      <c r="E337" s="34">
        <v>4.9358341559723584</v>
      </c>
      <c r="F337" s="34">
        <v>32.145756349677363</v>
      </c>
      <c r="G337" s="35">
        <v>8.3333333333333428</v>
      </c>
    </row>
    <row r="338" spans="1:7" x14ac:dyDescent="0.25">
      <c r="A338" s="67" t="s">
        <v>18</v>
      </c>
      <c r="B338" s="34">
        <v>28.530073104202028</v>
      </c>
      <c r="C338" s="34">
        <v>5.9745347698335109</v>
      </c>
      <c r="D338" s="52">
        <v>24.212905624332969</v>
      </c>
      <c r="E338" s="34">
        <v>4.0856031128404595</v>
      </c>
      <c r="F338" s="34">
        <v>32.655714802624487</v>
      </c>
      <c r="G338" s="35">
        <v>8.3003952569169996</v>
      </c>
    </row>
    <row r="339" spans="1:7" x14ac:dyDescent="0.25">
      <c r="A339" s="67" t="s">
        <v>19</v>
      </c>
      <c r="B339" s="34">
        <v>28.343409627074088</v>
      </c>
      <c r="C339" s="34">
        <v>5.8309037900874614</v>
      </c>
      <c r="D339" s="52">
        <v>23.753730337847653</v>
      </c>
      <c r="E339" s="34">
        <v>3.458213256484143</v>
      </c>
      <c r="F339" s="34">
        <v>32.829214314818408</v>
      </c>
      <c r="G339" s="35">
        <v>8.5629921259842376</v>
      </c>
    </row>
    <row r="340" spans="1:7" x14ac:dyDescent="0.25">
      <c r="A340" s="67" t="s">
        <v>20</v>
      </c>
      <c r="B340" s="34">
        <v>28.06836164246133</v>
      </c>
      <c r="C340" s="34">
        <v>5.2681992337164871</v>
      </c>
      <c r="D340" s="52">
        <v>23.876293822013036</v>
      </c>
      <c r="E340" s="34">
        <v>2.8195488721804622</v>
      </c>
      <c r="F340" s="34">
        <v>32.126831959460411</v>
      </c>
      <c r="G340" s="35">
        <v>8.4313725490195992</v>
      </c>
    </row>
    <row r="341" spans="1:7" x14ac:dyDescent="0.25">
      <c r="A341" s="67"/>
      <c r="B341" s="34"/>
      <c r="C341" s="48"/>
      <c r="D341" s="53"/>
      <c r="E341" s="48"/>
      <c r="F341" s="48"/>
      <c r="G341" s="68"/>
    </row>
    <row r="342" spans="1:7" x14ac:dyDescent="0.25">
      <c r="A342" s="65" t="s">
        <v>44</v>
      </c>
      <c r="B342" s="47">
        <v>31.485888914197712</v>
      </c>
      <c r="C342" s="47">
        <v>8.3256244218316482</v>
      </c>
      <c r="D342" s="51">
        <v>26.684489105463395</v>
      </c>
      <c r="E342" s="47">
        <v>7.7728988521685665</v>
      </c>
      <c r="F342" s="47">
        <v>36.122500447668969</v>
      </c>
      <c r="G342" s="66">
        <v>9.0193657896766979</v>
      </c>
    </row>
    <row r="343" spans="1:7" x14ac:dyDescent="0.25">
      <c r="A343" s="67" t="s">
        <v>9</v>
      </c>
      <c r="B343" s="34">
        <v>32.317585831912893</v>
      </c>
      <c r="C343" s="34">
        <v>6.8709377901578392</v>
      </c>
      <c r="D343" s="52">
        <v>26.915021855693826</v>
      </c>
      <c r="E343" s="34">
        <v>4.280510018214926</v>
      </c>
      <c r="F343" s="34">
        <v>37.661735123331752</v>
      </c>
      <c r="G343" s="35">
        <v>10.171102661596976</v>
      </c>
    </row>
    <row r="344" spans="1:7" x14ac:dyDescent="0.25">
      <c r="A344" s="67" t="s">
        <v>10</v>
      </c>
      <c r="B344" s="34">
        <v>31.693973972442375</v>
      </c>
      <c r="C344" s="34">
        <v>6.0885608856088567</v>
      </c>
      <c r="D344" s="52">
        <v>26.240716753671919</v>
      </c>
      <c r="E344" s="34">
        <v>3.2549728752260449</v>
      </c>
      <c r="F344" s="34">
        <v>37.141078843458963</v>
      </c>
      <c r="G344" s="35">
        <v>9.7445600756859108</v>
      </c>
    </row>
    <row r="345" spans="1:7" x14ac:dyDescent="0.25">
      <c r="A345" s="67" t="s">
        <v>11</v>
      </c>
      <c r="B345" s="34">
        <v>31.966323562879456</v>
      </c>
      <c r="C345" s="34">
        <v>7.051282051282044</v>
      </c>
      <c r="D345" s="52">
        <v>26.90580720151366</v>
      </c>
      <c r="E345" s="34">
        <v>5.1971326164874654</v>
      </c>
      <c r="F345" s="34">
        <v>36.920344620935261</v>
      </c>
      <c r="G345" s="35">
        <v>9.5954844778927537</v>
      </c>
    </row>
    <row r="346" spans="1:7" x14ac:dyDescent="0.25">
      <c r="A346" s="67" t="s">
        <v>12</v>
      </c>
      <c r="B346" s="34">
        <v>31.303894663505027</v>
      </c>
      <c r="C346" s="34">
        <v>6.1411549037580357</v>
      </c>
      <c r="D346" s="52">
        <v>25.781681230889593</v>
      </c>
      <c r="E346" s="34">
        <v>3.1418312387791758</v>
      </c>
      <c r="F346" s="34">
        <v>36.95722518026048</v>
      </c>
      <c r="G346" s="35">
        <v>9.765258215962433</v>
      </c>
    </row>
    <row r="347" spans="1:7" x14ac:dyDescent="0.25">
      <c r="A347" s="67" t="s">
        <v>13</v>
      </c>
      <c r="B347" s="34">
        <v>30.931540770164986</v>
      </c>
      <c r="C347" s="34">
        <v>6.1224489795918373</v>
      </c>
      <c r="D347" s="52">
        <v>25.078539316068632</v>
      </c>
      <c r="E347" s="34">
        <v>3.2258064516128968</v>
      </c>
      <c r="F347" s="34">
        <v>36.981910636340245</v>
      </c>
      <c r="G347" s="35">
        <v>9.5416276894293617</v>
      </c>
    </row>
    <row r="348" spans="1:7" x14ac:dyDescent="0.25">
      <c r="A348" s="67" t="s">
        <v>14</v>
      </c>
      <c r="B348" s="34">
        <v>31.560628025367844</v>
      </c>
      <c r="C348" s="34">
        <v>8.0599812558575366</v>
      </c>
      <c r="D348" s="52">
        <v>26.510885495873016</v>
      </c>
      <c r="E348" s="34">
        <v>7.1833648393194949</v>
      </c>
      <c r="F348" s="34">
        <v>36.39038343590245</v>
      </c>
      <c r="G348" s="35">
        <v>9.0993500464252577</v>
      </c>
    </row>
    <row r="349" spans="1:7" x14ac:dyDescent="0.25">
      <c r="A349" s="67" t="s">
        <v>15</v>
      </c>
      <c r="B349" s="34">
        <v>31.991386451865864</v>
      </c>
      <c r="C349" s="34">
        <v>8.8014981273408353</v>
      </c>
      <c r="D349" s="52">
        <v>27.374544640853454</v>
      </c>
      <c r="E349" s="34">
        <v>9.4375595805529002</v>
      </c>
      <c r="F349" s="34">
        <v>36.293046356984206</v>
      </c>
      <c r="G349" s="35">
        <v>8.0733944954128418</v>
      </c>
    </row>
    <row r="350" spans="1:7" x14ac:dyDescent="0.25">
      <c r="A350" s="67" t="s">
        <v>16</v>
      </c>
      <c r="B350" s="34">
        <v>31.378306590098926</v>
      </c>
      <c r="C350" s="34">
        <v>8.8868101028999149</v>
      </c>
      <c r="D350" s="52">
        <v>27.349859879039602</v>
      </c>
      <c r="E350" s="34">
        <v>9.4196003805899267</v>
      </c>
      <c r="F350" s="34">
        <v>35.0150054842847</v>
      </c>
      <c r="G350" s="35">
        <v>8.3409715857011975</v>
      </c>
    </row>
    <row r="351" spans="1:7" x14ac:dyDescent="0.25">
      <c r="A351" s="67" t="s">
        <v>17</v>
      </c>
      <c r="B351" s="34">
        <v>31.27392891476569</v>
      </c>
      <c r="C351" s="34">
        <v>9.0148698884758431</v>
      </c>
      <c r="D351" s="52">
        <v>27.225381607759363</v>
      </c>
      <c r="E351" s="34">
        <v>9.5014111006585154</v>
      </c>
      <c r="F351" s="34">
        <v>34.883428356650313</v>
      </c>
      <c r="G351" s="35">
        <v>8.516483516483504</v>
      </c>
    </row>
    <row r="352" spans="1:7" x14ac:dyDescent="0.25">
      <c r="A352" s="67" t="s">
        <v>18</v>
      </c>
      <c r="B352" s="34">
        <v>31.351432380436719</v>
      </c>
      <c r="C352" s="34">
        <v>9.8890942698706112</v>
      </c>
      <c r="D352" s="52">
        <v>26.837792619779968</v>
      </c>
      <c r="E352" s="34">
        <v>10.841121495327116</v>
      </c>
      <c r="F352" s="34">
        <v>35.516052631659818</v>
      </c>
      <c r="G352" s="35">
        <v>8.7591240875912462</v>
      </c>
    </row>
    <row r="353" spans="1:7" x14ac:dyDescent="0.25">
      <c r="A353" s="67" t="s">
        <v>19</v>
      </c>
      <c r="B353" s="34">
        <v>31.440616162707418</v>
      </c>
      <c r="C353" s="34">
        <v>10.927456382001836</v>
      </c>
      <c r="D353" s="52">
        <v>26.863474932966636</v>
      </c>
      <c r="E353" s="34">
        <v>13.091922005571035</v>
      </c>
      <c r="F353" s="34">
        <v>35.597209827159212</v>
      </c>
      <c r="G353" s="35">
        <v>8.4315503173164217</v>
      </c>
    </row>
    <row r="354" spans="1:7" x14ac:dyDescent="0.25">
      <c r="A354" s="67" t="s">
        <v>20</v>
      </c>
      <c r="B354" s="34">
        <v>31.439622004207777</v>
      </c>
      <c r="C354" s="34">
        <v>12.010919017288415</v>
      </c>
      <c r="D354" s="52">
        <v>27.49911728004416</v>
      </c>
      <c r="E354" s="34">
        <v>15.173674588665449</v>
      </c>
      <c r="F354" s="34">
        <v>34.799211009939071</v>
      </c>
      <c r="G354" s="35">
        <v>8.318264014466564</v>
      </c>
    </row>
    <row r="355" spans="1:7" x14ac:dyDescent="0.25">
      <c r="A355" s="67"/>
      <c r="B355" s="34"/>
      <c r="C355" s="48"/>
      <c r="D355" s="53"/>
      <c r="E355" s="48"/>
      <c r="F355" s="48"/>
      <c r="G355" s="68"/>
    </row>
    <row r="356" spans="1:7" x14ac:dyDescent="0.25">
      <c r="A356" s="65" t="s">
        <v>45</v>
      </c>
      <c r="B356" s="47">
        <v>35.068719569891002</v>
      </c>
      <c r="C356" s="47">
        <v>11.379163108454307</v>
      </c>
      <c r="D356" s="51">
        <v>31.008558926913395</v>
      </c>
      <c r="E356" s="47">
        <v>16.204431736954959</v>
      </c>
      <c r="F356" s="47">
        <v>38.221337876369347</v>
      </c>
      <c r="G356" s="66">
        <v>5.8103326256192815</v>
      </c>
    </row>
    <row r="357" spans="1:7" x14ac:dyDescent="0.25">
      <c r="A357" s="67" t="s">
        <v>9</v>
      </c>
      <c r="B357" s="34">
        <v>36.080006727124506</v>
      </c>
      <c r="C357" s="34">
        <v>11.642050390964371</v>
      </c>
      <c r="D357" s="52">
        <v>31.334149944781814</v>
      </c>
      <c r="E357" s="34">
        <v>16.419213973799145</v>
      </c>
      <c r="F357" s="34">
        <v>39.968868456429213</v>
      </c>
      <c r="G357" s="35">
        <v>6.1259706643658234</v>
      </c>
    </row>
    <row r="358" spans="1:7" x14ac:dyDescent="0.25">
      <c r="A358" s="67" t="s">
        <v>10</v>
      </c>
      <c r="B358" s="34">
        <v>35.772841155862281</v>
      </c>
      <c r="C358" s="34">
        <v>12.869565217391326</v>
      </c>
      <c r="D358" s="52">
        <v>31.134882615712563</v>
      </c>
      <c r="E358" s="34">
        <v>18.651488616462331</v>
      </c>
      <c r="F358" s="34">
        <v>39.414355700089111</v>
      </c>
      <c r="G358" s="35">
        <v>6.1206896551724128</v>
      </c>
    </row>
    <row r="359" spans="1:7" x14ac:dyDescent="0.25">
      <c r="A359" s="67" t="s">
        <v>11</v>
      </c>
      <c r="B359" s="34">
        <v>36.095411377143478</v>
      </c>
      <c r="C359" s="34">
        <v>12.917023096663797</v>
      </c>
      <c r="D359" s="52">
        <v>31.901824264786686</v>
      </c>
      <c r="E359" s="34">
        <v>18.568994889267444</v>
      </c>
      <c r="F359" s="34">
        <v>39.138721434058688</v>
      </c>
      <c r="G359" s="35">
        <v>6.0085836909871375</v>
      </c>
    </row>
    <row r="360" spans="1:7" x14ac:dyDescent="0.25">
      <c r="A360" s="67" t="s">
        <v>12</v>
      </c>
      <c r="B360" s="34">
        <v>36.196806393619134</v>
      </c>
      <c r="C360" s="34">
        <v>15.630397236614854</v>
      </c>
      <c r="D360" s="52">
        <v>31.996957892426281</v>
      </c>
      <c r="E360" s="34">
        <v>24.107919930374223</v>
      </c>
      <c r="F360" s="34">
        <v>39.138605507538934</v>
      </c>
      <c r="G360" s="35">
        <v>5.9024807527801499</v>
      </c>
    </row>
    <row r="361" spans="1:7" x14ac:dyDescent="0.25">
      <c r="A361" s="67" t="s">
        <v>13</v>
      </c>
      <c r="B361" s="34">
        <v>35.365772337086739</v>
      </c>
      <c r="C361" s="34">
        <v>14.335664335664333</v>
      </c>
      <c r="D361" s="52">
        <v>30.609119060362229</v>
      </c>
      <c r="E361" s="34">
        <v>22.053571428571431</v>
      </c>
      <c r="F361" s="34">
        <v>39.161019849903312</v>
      </c>
      <c r="G361" s="35">
        <v>5.8923996584116196</v>
      </c>
    </row>
    <row r="362" spans="1:7" x14ac:dyDescent="0.25">
      <c r="A362" s="67" t="s">
        <v>14</v>
      </c>
      <c r="B362" s="34">
        <v>34.982197276682449</v>
      </c>
      <c r="C362" s="34">
        <v>10.841283607979179</v>
      </c>
      <c r="D362" s="52">
        <v>30.625350167287003</v>
      </c>
      <c r="E362" s="34">
        <v>15.520282186948833</v>
      </c>
      <c r="F362" s="34">
        <v>38.465397402436906</v>
      </c>
      <c r="G362" s="35">
        <v>5.7021276595744723</v>
      </c>
    </row>
    <row r="363" spans="1:7" x14ac:dyDescent="0.25">
      <c r="A363" s="67" t="s">
        <v>15</v>
      </c>
      <c r="B363" s="34">
        <v>34.937230174319076</v>
      </c>
      <c r="C363" s="34">
        <v>9.2082616179001775</v>
      </c>
      <c r="D363" s="52">
        <v>30.688978113750462</v>
      </c>
      <c r="E363" s="34">
        <v>12.108013937282223</v>
      </c>
      <c r="F363" s="34">
        <v>38.449666362064612</v>
      </c>
      <c r="G363" s="35">
        <v>5.9422750424448196</v>
      </c>
    </row>
    <row r="364" spans="1:7" x14ac:dyDescent="0.25">
      <c r="A364" s="67" t="s">
        <v>16</v>
      </c>
      <c r="B364" s="34">
        <v>34.613176050100932</v>
      </c>
      <c r="C364" s="34">
        <v>10.30927835051547</v>
      </c>
      <c r="D364" s="52">
        <v>31.154965693765273</v>
      </c>
      <c r="E364" s="34">
        <v>13.91304347826086</v>
      </c>
      <c r="F364" s="34">
        <v>37.147886727665863</v>
      </c>
      <c r="G364" s="35">
        <v>6.0913705583756297</v>
      </c>
    </row>
    <row r="365" spans="1:7" x14ac:dyDescent="0.25">
      <c r="A365" s="67" t="s">
        <v>17</v>
      </c>
      <c r="B365" s="34">
        <v>34.473300406217724</v>
      </c>
      <c r="C365" s="34">
        <v>10.230179028133009</v>
      </c>
      <c r="D365" s="52">
        <v>30.967611543744795</v>
      </c>
      <c r="E365" s="34">
        <v>13.745704467353946</v>
      </c>
      <c r="F365" s="34">
        <v>37.002915387849093</v>
      </c>
      <c r="G365" s="35">
        <v>6.0759493670886116</v>
      </c>
    </row>
    <row r="366" spans="1:7" x14ac:dyDescent="0.25">
      <c r="A366" s="67" t="s">
        <v>18</v>
      </c>
      <c r="B366" s="34">
        <v>34.594676478512383</v>
      </c>
      <c r="C366" s="34">
        <v>10.344827586206875</v>
      </c>
      <c r="D366" s="52">
        <v>30.775113793930252</v>
      </c>
      <c r="E366" s="34">
        <v>14.671163575042172</v>
      </c>
      <c r="F366" s="34">
        <v>37.452738789906107</v>
      </c>
      <c r="G366" s="35">
        <v>5.453020134228197</v>
      </c>
    </row>
    <row r="367" spans="1:7" x14ac:dyDescent="0.25">
      <c r="A367" s="67" t="s">
        <v>19</v>
      </c>
      <c r="B367" s="34">
        <v>34.433714231292747</v>
      </c>
      <c r="C367" s="34">
        <v>9.5198675496688878</v>
      </c>
      <c r="D367" s="52">
        <v>30.458417833918283</v>
      </c>
      <c r="E367" s="34">
        <v>13.382594417077172</v>
      </c>
      <c r="F367" s="34">
        <v>37.412775949283542</v>
      </c>
      <c r="G367" s="35">
        <v>5.1003344481605666</v>
      </c>
    </row>
    <row r="368" spans="1:7" x14ac:dyDescent="0.25">
      <c r="A368" s="67" t="s">
        <v>20</v>
      </c>
      <c r="B368" s="34">
        <v>34.274544784673822</v>
      </c>
      <c r="C368" s="34">
        <v>9.0170593013809963</v>
      </c>
      <c r="D368" s="52">
        <v>30.816390834439161</v>
      </c>
      <c r="E368" s="34">
        <v>12.063492063492049</v>
      </c>
      <c r="F368" s="34">
        <v>36.658256469794594</v>
      </c>
      <c r="G368" s="35">
        <v>5.3422370617696373</v>
      </c>
    </row>
    <row r="369" spans="1:7" x14ac:dyDescent="0.25">
      <c r="A369" s="67"/>
      <c r="B369" s="34"/>
      <c r="C369" s="48"/>
      <c r="D369" s="53"/>
      <c r="E369" s="48"/>
      <c r="F369" s="48"/>
      <c r="G369" s="68"/>
    </row>
    <row r="370" spans="1:7" x14ac:dyDescent="0.25">
      <c r="A370" s="65" t="s">
        <v>46</v>
      </c>
      <c r="B370" s="47">
        <v>36.258515115965501</v>
      </c>
      <c r="C370" s="47">
        <v>3.3927544565842283</v>
      </c>
      <c r="D370" s="51">
        <v>31.151613729122815</v>
      </c>
      <c r="E370" s="47">
        <v>0.46133973057760613</v>
      </c>
      <c r="F370" s="47">
        <v>40.923495199312455</v>
      </c>
      <c r="G370" s="66">
        <v>7.0697612199852813</v>
      </c>
    </row>
    <row r="371" spans="1:7" x14ac:dyDescent="0.25">
      <c r="A371" s="67" t="s">
        <v>9</v>
      </c>
      <c r="B371" s="34">
        <v>38.241994330209266</v>
      </c>
      <c r="C371" s="34">
        <v>5.992217898832692</v>
      </c>
      <c r="D371" s="52">
        <v>33.520200528067839</v>
      </c>
      <c r="E371" s="34">
        <v>6.9767441860465027</v>
      </c>
      <c r="F371" s="34">
        <v>41.821073463868956</v>
      </c>
      <c r="G371" s="35">
        <v>4.6341463414634205</v>
      </c>
    </row>
    <row r="372" spans="1:7" x14ac:dyDescent="0.25">
      <c r="A372" s="67" t="s">
        <v>10</v>
      </c>
      <c r="B372" s="34">
        <v>37.784714301747393</v>
      </c>
      <c r="C372" s="34">
        <v>5.6240369799691621</v>
      </c>
      <c r="D372" s="52">
        <v>33.110923287343375</v>
      </c>
      <c r="E372" s="34">
        <v>6.3468634686346945</v>
      </c>
      <c r="F372" s="34">
        <v>41.303416111850254</v>
      </c>
      <c r="G372" s="35">
        <v>4.7928513403736872</v>
      </c>
    </row>
    <row r="373" spans="1:7" x14ac:dyDescent="0.25">
      <c r="A373" s="67" t="s">
        <v>11</v>
      </c>
      <c r="B373" s="34">
        <v>37.626728305662681</v>
      </c>
      <c r="C373" s="34">
        <v>4.2424242424242493</v>
      </c>
      <c r="D373" s="52">
        <v>33.18519993109048</v>
      </c>
      <c r="E373" s="34">
        <v>4.0229885057471364</v>
      </c>
      <c r="F373" s="34">
        <v>40.976804469051046</v>
      </c>
      <c r="G373" s="35">
        <v>4.6963562753036427</v>
      </c>
    </row>
    <row r="374" spans="1:7" x14ac:dyDescent="0.25">
      <c r="A374" s="67" t="s">
        <v>12</v>
      </c>
      <c r="B374" s="34">
        <v>37.169981902021092</v>
      </c>
      <c r="C374" s="34">
        <v>2.6885735623599629</v>
      </c>
      <c r="D374" s="52">
        <v>31.884769310370853</v>
      </c>
      <c r="E374" s="34">
        <v>-0.35063113604488194</v>
      </c>
      <c r="F374" s="34">
        <v>41.794198082596175</v>
      </c>
      <c r="G374" s="35">
        <v>6.7851373182552521</v>
      </c>
    </row>
    <row r="375" spans="1:7" x14ac:dyDescent="0.25">
      <c r="A375" s="67" t="s">
        <v>13</v>
      </c>
      <c r="B375" s="34">
        <v>36.501367895708569</v>
      </c>
      <c r="C375" s="34">
        <v>3.2110091743119398</v>
      </c>
      <c r="D375" s="52">
        <v>30.474773581118889</v>
      </c>
      <c r="E375" s="34">
        <v>-0.43891733723481252</v>
      </c>
      <c r="F375" s="34">
        <v>42.224404267724822</v>
      </c>
      <c r="G375" s="35">
        <v>7.8225806451612812</v>
      </c>
    </row>
    <row r="376" spans="1:7" x14ac:dyDescent="0.25">
      <c r="A376" s="67" t="s">
        <v>14</v>
      </c>
      <c r="B376" s="34">
        <v>36.460314857700084</v>
      </c>
      <c r="C376" s="34">
        <v>4.2253521126760489</v>
      </c>
      <c r="D376" s="52">
        <v>30.90588093737944</v>
      </c>
      <c r="E376" s="34">
        <v>0.91603053435113679</v>
      </c>
      <c r="F376" s="34">
        <v>41.593402542828791</v>
      </c>
      <c r="G376" s="35">
        <v>8.1320450885668265</v>
      </c>
    </row>
    <row r="377" spans="1:7" x14ac:dyDescent="0.25">
      <c r="A377" s="67" t="s">
        <v>15</v>
      </c>
      <c r="B377" s="34">
        <v>36.534042346890466</v>
      </c>
      <c r="C377" s="34">
        <v>4.5705279747832748</v>
      </c>
      <c r="D377" s="52">
        <v>31.070494638694232</v>
      </c>
      <c r="E377" s="34">
        <v>1.2432012432012556</v>
      </c>
      <c r="F377" s="34">
        <v>41.715404154104249</v>
      </c>
      <c r="G377" s="35">
        <v>8.4935897435897516</v>
      </c>
    </row>
    <row r="378" spans="1:7" x14ac:dyDescent="0.25">
      <c r="A378" s="67" t="s">
        <v>16</v>
      </c>
      <c r="B378" s="34">
        <v>35.853209074122368</v>
      </c>
      <c r="C378" s="34">
        <v>3.582554517133957</v>
      </c>
      <c r="D378" s="52">
        <v>31.154965693765273</v>
      </c>
      <c r="E378" s="34">
        <v>0</v>
      </c>
      <c r="F378" s="34">
        <v>40.080597451133727</v>
      </c>
      <c r="G378" s="35">
        <v>7.8947368421052602</v>
      </c>
    </row>
    <row r="379" spans="1:7" x14ac:dyDescent="0.25">
      <c r="A379" s="67" t="s">
        <v>17</v>
      </c>
      <c r="B379" s="34">
        <v>35.64640303372672</v>
      </c>
      <c r="C379" s="34">
        <v>3.4029389017787821</v>
      </c>
      <c r="D379" s="52">
        <v>30.897444937636305</v>
      </c>
      <c r="E379" s="34">
        <v>-0.22658610271905388</v>
      </c>
      <c r="F379" s="34">
        <v>39.917209078098125</v>
      </c>
      <c r="G379" s="35">
        <v>7.8758949880668041</v>
      </c>
    </row>
    <row r="380" spans="1:7" x14ac:dyDescent="0.25">
      <c r="A380" s="67" t="s">
        <v>18</v>
      </c>
      <c r="B380" s="34">
        <v>35.253872289970801</v>
      </c>
      <c r="C380" s="34">
        <v>1.9054878048780495</v>
      </c>
      <c r="D380" s="52">
        <v>29.824728866738909</v>
      </c>
      <c r="E380" s="34">
        <v>-3.0882352941176521</v>
      </c>
      <c r="F380" s="34">
        <v>40.49184537936965</v>
      </c>
      <c r="G380" s="35">
        <v>8.1145584725536963</v>
      </c>
    </row>
    <row r="381" spans="1:7" x14ac:dyDescent="0.25">
      <c r="A381" s="67" t="s">
        <v>19</v>
      </c>
      <c r="B381" s="34">
        <v>34.746037445004369</v>
      </c>
      <c r="C381" s="34">
        <v>0.9070294784580426</v>
      </c>
      <c r="D381" s="52">
        <v>29.002800939547836</v>
      </c>
      <c r="E381" s="34">
        <v>-4.7791455467052799</v>
      </c>
      <c r="F381" s="34">
        <v>40.448639749669603</v>
      </c>
      <c r="G381" s="35">
        <v>8.1145584725537105</v>
      </c>
    </row>
    <row r="382" spans="1:7" x14ac:dyDescent="0.25">
      <c r="A382" s="67" t="s">
        <v>20</v>
      </c>
      <c r="B382" s="34">
        <v>34.478863504402675</v>
      </c>
      <c r="C382" s="34">
        <v>0.59612518628912881</v>
      </c>
      <c r="D382" s="52">
        <v>29.332351268109555</v>
      </c>
      <c r="E382" s="34">
        <v>-4.8158640226628648</v>
      </c>
      <c r="F382" s="34">
        <v>39.446823831341511</v>
      </c>
      <c r="G382" s="35">
        <v>7.6069730586370952</v>
      </c>
    </row>
    <row r="383" spans="1:7" x14ac:dyDescent="0.25">
      <c r="A383" s="67"/>
      <c r="B383" s="34"/>
      <c r="C383" s="48"/>
      <c r="D383" s="53"/>
      <c r="E383" s="48"/>
      <c r="F383" s="48"/>
      <c r="G383" s="68"/>
    </row>
    <row r="384" spans="1:7" x14ac:dyDescent="0.25">
      <c r="A384" s="65" t="s">
        <v>47</v>
      </c>
      <c r="B384" s="47">
        <v>37.141338929813628</v>
      </c>
      <c r="C384" s="47">
        <v>2.4348041033246801</v>
      </c>
      <c r="D384" s="51">
        <v>30.443969307526892</v>
      </c>
      <c r="E384" s="47">
        <v>-2.2716140093068873</v>
      </c>
      <c r="F384" s="47">
        <v>44.228972416498308</v>
      </c>
      <c r="G384" s="66">
        <v>8.0772113943028643</v>
      </c>
    </row>
    <row r="385" spans="1:7" x14ac:dyDescent="0.25">
      <c r="A385" s="67" t="s">
        <v>9</v>
      </c>
      <c r="B385" s="34">
        <v>38.607005176341715</v>
      </c>
      <c r="C385" s="34">
        <v>0.95447870778266974</v>
      </c>
      <c r="D385" s="52">
        <v>31.968812239927221</v>
      </c>
      <c r="E385" s="34">
        <v>-4.6283309957924246</v>
      </c>
      <c r="F385" s="34">
        <v>45.265523987766066</v>
      </c>
      <c r="G385" s="35">
        <v>8.236208236208256</v>
      </c>
    </row>
    <row r="386" spans="1:7" x14ac:dyDescent="0.25">
      <c r="A386" s="67" t="s">
        <v>10</v>
      </c>
      <c r="B386" s="34">
        <v>38.170552939576936</v>
      </c>
      <c r="C386" s="34">
        <v>1.0211524434719195</v>
      </c>
      <c r="D386" s="52">
        <v>31.663360699871816</v>
      </c>
      <c r="E386" s="34">
        <v>-4.3719639139486333</v>
      </c>
      <c r="F386" s="34">
        <v>44.633284420289961</v>
      </c>
      <c r="G386" s="35">
        <v>8.0620155038759691</v>
      </c>
    </row>
    <row r="387" spans="1:7" x14ac:dyDescent="0.25">
      <c r="A387" s="67" t="s">
        <v>11</v>
      </c>
      <c r="B387" s="34">
        <v>38.720526008429822</v>
      </c>
      <c r="C387" s="34">
        <v>2.9069767441860535</v>
      </c>
      <c r="D387" s="52">
        <v>31.672651454207891</v>
      </c>
      <c r="E387" s="34">
        <v>-4.5580110497237598</v>
      </c>
      <c r="F387" s="34">
        <v>46.174141340516684</v>
      </c>
      <c r="G387" s="35">
        <v>12.683681361175545</v>
      </c>
    </row>
    <row r="388" spans="1:7" x14ac:dyDescent="0.25">
      <c r="A388" s="67" t="s">
        <v>12</v>
      </c>
      <c r="B388" s="34">
        <v>38.197222654022838</v>
      </c>
      <c r="C388" s="34">
        <v>2.7636363636363654</v>
      </c>
      <c r="D388" s="52">
        <v>30.695570239326226</v>
      </c>
      <c r="E388" s="34">
        <v>-3.7297677691766324</v>
      </c>
      <c r="F388" s="34">
        <v>46.34664080285723</v>
      </c>
      <c r="G388" s="35">
        <v>10.892586989409978</v>
      </c>
    </row>
    <row r="389" spans="1:7" x14ac:dyDescent="0.25">
      <c r="A389" s="67" t="s">
        <v>13</v>
      </c>
      <c r="B389" s="34">
        <v>37.664001359870028</v>
      </c>
      <c r="C389" s="34">
        <v>3.1851851851851762</v>
      </c>
      <c r="D389" s="52">
        <v>30.094128015988339</v>
      </c>
      <c r="E389" s="34">
        <v>-1.2490815576781671</v>
      </c>
      <c r="F389" s="34">
        <v>45.793087691718434</v>
      </c>
      <c r="G389" s="35">
        <v>8.4517576664173646</v>
      </c>
    </row>
    <row r="390" spans="1:7" x14ac:dyDescent="0.25">
      <c r="A390" s="67" t="s">
        <v>14</v>
      </c>
      <c r="B390" s="34">
        <v>37.418353940436781</v>
      </c>
      <c r="C390" s="34">
        <v>2.627627627627632</v>
      </c>
      <c r="D390" s="52">
        <v>30.274686843317625</v>
      </c>
      <c r="E390" s="34">
        <v>-2.0423600605143548</v>
      </c>
      <c r="F390" s="34">
        <v>45.000139314040887</v>
      </c>
      <c r="G390" s="35">
        <v>8.190618019359647</v>
      </c>
    </row>
    <row r="391" spans="1:7" x14ac:dyDescent="0.25">
      <c r="A391" s="67" t="s">
        <v>15</v>
      </c>
      <c r="B391" s="34">
        <v>37.19479214437365</v>
      </c>
      <c r="C391" s="34">
        <v>1.8085908063300735</v>
      </c>
      <c r="D391" s="52">
        <v>30.28361703981572</v>
      </c>
      <c r="E391" s="34">
        <v>-2.5326170376055472</v>
      </c>
      <c r="F391" s="34">
        <v>44.549816787238306</v>
      </c>
      <c r="G391" s="35">
        <v>6.7946824224519844</v>
      </c>
    </row>
    <row r="392" spans="1:7" x14ac:dyDescent="0.25">
      <c r="A392" s="67" t="s">
        <v>16</v>
      </c>
      <c r="B392" s="34">
        <v>36.365396586407115</v>
      </c>
      <c r="C392" s="34">
        <v>1.4285714285714164</v>
      </c>
      <c r="D392" s="52">
        <v>30.10856468745423</v>
      </c>
      <c r="E392" s="34">
        <v>-3.3587786259541872</v>
      </c>
      <c r="F392" s="34">
        <v>42.83556695014417</v>
      </c>
      <c r="G392" s="35">
        <v>6.8736141906873485</v>
      </c>
    </row>
    <row r="393" spans="1:7" x14ac:dyDescent="0.25">
      <c r="A393" s="67" t="s">
        <v>17</v>
      </c>
      <c r="B393" s="34">
        <v>36.472907094523542</v>
      </c>
      <c r="C393" s="34">
        <v>2.3186237845923756</v>
      </c>
      <c r="D393" s="52">
        <v>30.429667537872664</v>
      </c>
      <c r="E393" s="34">
        <v>-1.5140045420136232</v>
      </c>
      <c r="F393" s="34">
        <v>42.566565845484625</v>
      </c>
      <c r="G393" s="35">
        <v>6.6371681415929373</v>
      </c>
    </row>
    <row r="394" spans="1:7" x14ac:dyDescent="0.25">
      <c r="A394" s="67" t="s">
        <v>18</v>
      </c>
      <c r="B394" s="34">
        <v>36.308585542530963</v>
      </c>
      <c r="C394" s="34">
        <v>2.9917726252805039</v>
      </c>
      <c r="D394" s="52">
        <v>29.779472406735863</v>
      </c>
      <c r="E394" s="34">
        <v>-0.15174506828527967</v>
      </c>
      <c r="F394" s="34">
        <v>43.143613688837874</v>
      </c>
      <c r="G394" s="35">
        <v>6.5489330389992659</v>
      </c>
    </row>
    <row r="395" spans="1:7" x14ac:dyDescent="0.25">
      <c r="A395" s="67" t="s">
        <v>19</v>
      </c>
      <c r="B395" s="34">
        <v>36.07341107558625</v>
      </c>
      <c r="C395" s="34">
        <v>3.8202247191011338</v>
      </c>
      <c r="D395" s="52">
        <v>29.377733019226344</v>
      </c>
      <c r="E395" s="34">
        <v>1.2927756653992333</v>
      </c>
      <c r="F395" s="34">
        <v>43.157105282968807</v>
      </c>
      <c r="G395" s="35">
        <v>6.6961000735834943</v>
      </c>
    </row>
    <row r="396" spans="1:7" x14ac:dyDescent="0.25">
      <c r="A396" s="67" t="s">
        <v>20</v>
      </c>
      <c r="B396" s="34">
        <v>35.653696126685062</v>
      </c>
      <c r="C396" s="34">
        <v>3.407407407407419</v>
      </c>
      <c r="D396" s="52">
        <v>29.441471958058809</v>
      </c>
      <c r="E396" s="34">
        <v>0.3720238095238102</v>
      </c>
      <c r="F396" s="34">
        <v>42.177294909046125</v>
      </c>
      <c r="G396" s="35">
        <v>6.9219440353460726</v>
      </c>
    </row>
    <row r="397" spans="1:7" x14ac:dyDescent="0.25">
      <c r="A397" s="67"/>
      <c r="B397" s="34"/>
      <c r="C397" s="48"/>
      <c r="D397" s="53"/>
      <c r="E397" s="48"/>
      <c r="F397" s="48"/>
      <c r="G397" s="68"/>
    </row>
    <row r="398" spans="1:7" x14ac:dyDescent="0.25">
      <c r="A398" s="65" t="s">
        <v>48</v>
      </c>
      <c r="B398" s="47">
        <v>38.214619657816812</v>
      </c>
      <c r="C398" s="47">
        <v>2.8897200772200762</v>
      </c>
      <c r="D398" s="51">
        <v>31.552167175309183</v>
      </c>
      <c r="E398" s="47">
        <v>3.6401227993233505</v>
      </c>
      <c r="F398" s="47">
        <v>45.16462954062051</v>
      </c>
      <c r="G398" s="66">
        <v>2.1154846540662078</v>
      </c>
    </row>
    <row r="399" spans="1:7" x14ac:dyDescent="0.25">
      <c r="A399" s="67" t="s">
        <v>9</v>
      </c>
      <c r="B399" s="34">
        <v>39.730115447488672</v>
      </c>
      <c r="C399" s="34">
        <v>2.9090909090909349</v>
      </c>
      <c r="D399" s="52">
        <v>32.509448187359901</v>
      </c>
      <c r="E399" s="34">
        <v>1.6911764705882462</v>
      </c>
      <c r="F399" s="34">
        <v>47.215212094651491</v>
      </c>
      <c r="G399" s="35">
        <v>4.3072505384063078</v>
      </c>
    </row>
    <row r="400" spans="1:7" x14ac:dyDescent="0.25">
      <c r="A400" s="67" t="s">
        <v>10</v>
      </c>
      <c r="B400" s="34">
        <v>39.60366784646429</v>
      </c>
      <c r="C400" s="34">
        <v>3.7545126353790437</v>
      </c>
      <c r="D400" s="52">
        <v>32.743289539254562</v>
      </c>
      <c r="E400" s="34">
        <v>3.4107402031930292</v>
      </c>
      <c r="F400" s="34">
        <v>46.522343500631372</v>
      </c>
      <c r="G400" s="35">
        <v>4.2324246771879643</v>
      </c>
    </row>
    <row r="401" spans="1:7" x14ac:dyDescent="0.25">
      <c r="A401" s="67" t="s">
        <v>11</v>
      </c>
      <c r="B401" s="34">
        <v>39.486184350167115</v>
      </c>
      <c r="C401" s="34">
        <v>1.9774011299434875</v>
      </c>
      <c r="D401" s="52">
        <v>32.887275119640186</v>
      </c>
      <c r="E401" s="34">
        <v>3.8350217076700233</v>
      </c>
      <c r="F401" s="34">
        <v>46.142450282923839</v>
      </c>
      <c r="G401" s="35">
        <v>-6.8634179821543739E-2</v>
      </c>
    </row>
    <row r="402" spans="1:7" x14ac:dyDescent="0.25">
      <c r="A402" s="67" t="s">
        <v>12</v>
      </c>
      <c r="B402" s="34">
        <v>39.143365392862712</v>
      </c>
      <c r="C402" s="34">
        <v>2.4769992922859103</v>
      </c>
      <c r="D402" s="52">
        <v>32.131585558213608</v>
      </c>
      <c r="E402" s="34">
        <v>4.6783625730993919</v>
      </c>
      <c r="F402" s="34">
        <v>46.409869137597809</v>
      </c>
      <c r="G402" s="35">
        <v>0.13642564802182733</v>
      </c>
    </row>
    <row r="403" spans="1:7" x14ac:dyDescent="0.25">
      <c r="A403" s="67" t="s">
        <v>13</v>
      </c>
      <c r="B403" s="34">
        <v>38.691444812726957</v>
      </c>
      <c r="C403" s="34">
        <v>2.7279253409906516</v>
      </c>
      <c r="D403" s="52">
        <v>31.325628750709779</v>
      </c>
      <c r="E403" s="34">
        <v>4.0922619047619122</v>
      </c>
      <c r="F403" s="34">
        <v>46.393131533386196</v>
      </c>
      <c r="G403" s="35">
        <v>1.3103448275862064</v>
      </c>
    </row>
    <row r="404" spans="1:7" x14ac:dyDescent="0.25">
      <c r="A404" s="67" t="s">
        <v>14</v>
      </c>
      <c r="B404" s="34">
        <v>38.513255684214215</v>
      </c>
      <c r="C404" s="34">
        <v>2.9261155815654547</v>
      </c>
      <c r="D404" s="52">
        <v>31.677341093361424</v>
      </c>
      <c r="E404" s="34">
        <v>4.6332046332046417</v>
      </c>
      <c r="F404" s="34">
        <v>45.526634763425108</v>
      </c>
      <c r="G404" s="35">
        <v>1.1699931176875538</v>
      </c>
    </row>
    <row r="405" spans="1:7" x14ac:dyDescent="0.25">
      <c r="A405" s="67" t="s">
        <v>15</v>
      </c>
      <c r="B405" s="34">
        <v>38.378635482719829</v>
      </c>
      <c r="C405" s="34">
        <v>3.182827535159177</v>
      </c>
      <c r="D405" s="52">
        <v>31.547390947813359</v>
      </c>
      <c r="E405" s="34">
        <v>4.1732283464567104</v>
      </c>
      <c r="F405" s="34">
        <v>45.535699074876987</v>
      </c>
      <c r="G405" s="35">
        <v>2.213001383125885</v>
      </c>
    </row>
    <row r="406" spans="1:7" x14ac:dyDescent="0.25">
      <c r="A406" s="67" t="s">
        <v>16</v>
      </c>
      <c r="B406" s="34">
        <v>37.578472233742232</v>
      </c>
      <c r="C406" s="34">
        <v>3.3358042994811115</v>
      </c>
      <c r="D406" s="52">
        <v>31.369003323310068</v>
      </c>
      <c r="E406" s="34">
        <v>4.186413902053701</v>
      </c>
      <c r="F406" s="34">
        <v>43.87238303772331</v>
      </c>
      <c r="G406" s="35">
        <v>2.420470262793927</v>
      </c>
    </row>
    <row r="407" spans="1:7" x14ac:dyDescent="0.25">
      <c r="A407" s="67" t="s">
        <v>17</v>
      </c>
      <c r="B407" s="34">
        <v>37.352733951677862</v>
      </c>
      <c r="C407" s="34">
        <v>2.4122807017543835</v>
      </c>
      <c r="D407" s="52">
        <v>31.154722777229765</v>
      </c>
      <c r="E407" s="34">
        <v>2.3827824750192121</v>
      </c>
      <c r="F407" s="34">
        <v>43.596870879452347</v>
      </c>
      <c r="G407" s="35">
        <v>2.4204702627939128</v>
      </c>
    </row>
    <row r="408" spans="1:7" x14ac:dyDescent="0.25">
      <c r="A408" s="67" t="s">
        <v>18</v>
      </c>
      <c r="B408" s="34">
        <v>37.231459576299976</v>
      </c>
      <c r="C408" s="34">
        <v>2.5417574437182253</v>
      </c>
      <c r="D408" s="52">
        <v>30.548832255081937</v>
      </c>
      <c r="E408" s="34">
        <v>2.5835866261398195</v>
      </c>
      <c r="F408" s="34">
        <v>44.246033825142376</v>
      </c>
      <c r="G408" s="35">
        <v>2.5552486187845318</v>
      </c>
    </row>
    <row r="409" spans="1:7" x14ac:dyDescent="0.25">
      <c r="A409" s="67" t="s">
        <v>19</v>
      </c>
      <c r="B409" s="34">
        <v>37.166542207413961</v>
      </c>
      <c r="C409" s="34">
        <v>3.0303030303030454</v>
      </c>
      <c r="D409" s="52">
        <v>30.414309625255324</v>
      </c>
      <c r="E409" s="34">
        <v>3.5285285285285397</v>
      </c>
      <c r="F409" s="34">
        <v>44.198822412884674</v>
      </c>
      <c r="G409" s="35">
        <v>2.4137931034482847</v>
      </c>
    </row>
    <row r="410" spans="1:7" x14ac:dyDescent="0.25">
      <c r="A410" s="67" t="s">
        <v>20</v>
      </c>
      <c r="B410" s="34">
        <v>36.905148172102237</v>
      </c>
      <c r="C410" s="34">
        <v>3.510028653295123</v>
      </c>
      <c r="D410" s="52">
        <v>30.772744256035388</v>
      </c>
      <c r="E410" s="34">
        <v>4.5218680504077042</v>
      </c>
      <c r="F410" s="34">
        <v>43.193959286550516</v>
      </c>
      <c r="G410" s="35">
        <v>2.4104683195592287</v>
      </c>
    </row>
    <row r="411" spans="1:7" x14ac:dyDescent="0.25">
      <c r="A411" s="67"/>
      <c r="B411" s="34"/>
      <c r="C411" s="48"/>
      <c r="D411" s="53"/>
      <c r="E411" s="48"/>
      <c r="F411" s="48"/>
      <c r="G411" s="68"/>
    </row>
    <row r="412" spans="1:7" x14ac:dyDescent="0.25">
      <c r="A412" s="65" t="s">
        <v>49</v>
      </c>
      <c r="B412" s="47">
        <v>40.029562016235552</v>
      </c>
      <c r="C412" s="47">
        <v>4.7493403693931384</v>
      </c>
      <c r="D412" s="51">
        <v>32.96364122377544</v>
      </c>
      <c r="E412" s="47">
        <v>4.473461491959867</v>
      </c>
      <c r="F412" s="47">
        <v>47.411740502651725</v>
      </c>
      <c r="G412" s="66">
        <v>4.9753778230599437</v>
      </c>
    </row>
    <row r="413" spans="1:7" x14ac:dyDescent="0.25">
      <c r="A413" s="67" t="s">
        <v>9</v>
      </c>
      <c r="B413" s="34">
        <v>41.414780743677461</v>
      </c>
      <c r="C413" s="34">
        <v>4.2402826855123692</v>
      </c>
      <c r="D413" s="52">
        <v>33.966814067850301</v>
      </c>
      <c r="E413" s="34">
        <v>4.483007953723785</v>
      </c>
      <c r="F413" s="34">
        <v>49.099910142168191</v>
      </c>
      <c r="G413" s="35">
        <v>3.9917412250516122</v>
      </c>
    </row>
    <row r="414" spans="1:7" x14ac:dyDescent="0.25">
      <c r="A414" s="67" t="s">
        <v>10</v>
      </c>
      <c r="B414" s="34">
        <v>40.898983134283412</v>
      </c>
      <c r="C414" s="34">
        <v>3.2707028531663553</v>
      </c>
      <c r="D414" s="52">
        <v>33.570468415599493</v>
      </c>
      <c r="E414" s="34">
        <v>2.526315789473685</v>
      </c>
      <c r="F414" s="34">
        <v>48.411402131726639</v>
      </c>
      <c r="G414" s="35">
        <v>4.0605643496214583</v>
      </c>
    </row>
    <row r="415" spans="1:7" x14ac:dyDescent="0.25">
      <c r="A415" s="67" t="s">
        <v>11</v>
      </c>
      <c r="B415" s="34">
        <v>40.662016750631118</v>
      </c>
      <c r="C415" s="34">
        <v>2.9778393351800503</v>
      </c>
      <c r="D415" s="52">
        <v>33.597714741819466</v>
      </c>
      <c r="E415" s="34">
        <v>2.1602787456445895</v>
      </c>
      <c r="F415" s="34">
        <v>47.917149515262061</v>
      </c>
      <c r="G415" s="35">
        <v>3.8461538461538396</v>
      </c>
    </row>
    <row r="416" spans="1:7" x14ac:dyDescent="0.25">
      <c r="A416" s="67" t="s">
        <v>12</v>
      </c>
      <c r="B416" s="34">
        <v>40.008410134129498</v>
      </c>
      <c r="C416" s="34">
        <v>2.2099447513812152</v>
      </c>
      <c r="D416" s="52">
        <v>32.490588999667892</v>
      </c>
      <c r="E416" s="34">
        <v>1.1173184357541999</v>
      </c>
      <c r="F416" s="34">
        <v>47.990577493499643</v>
      </c>
      <c r="G416" s="35">
        <v>3.4059945504087068</v>
      </c>
    </row>
    <row r="417" spans="1:7" x14ac:dyDescent="0.25">
      <c r="A417" s="67" t="s">
        <v>13</v>
      </c>
      <c r="B417" s="34">
        <v>39.745926186194545</v>
      </c>
      <c r="C417" s="34">
        <v>2.7253668763102894</v>
      </c>
      <c r="D417" s="52">
        <v>31.863010378259126</v>
      </c>
      <c r="E417" s="34">
        <v>1.7155110793423773</v>
      </c>
      <c r="F417" s="34">
        <v>48.130100417164364</v>
      </c>
      <c r="G417" s="35">
        <v>3.7440435670524295</v>
      </c>
    </row>
    <row r="418" spans="1:7" x14ac:dyDescent="0.25">
      <c r="A418" s="67" t="s">
        <v>14</v>
      </c>
      <c r="B418" s="34">
        <v>39.772392606476039</v>
      </c>
      <c r="C418" s="34">
        <v>3.2693674484719537</v>
      </c>
      <c r="D418" s="52">
        <v>32.518932741590419</v>
      </c>
      <c r="E418" s="34">
        <v>2.6568265682656715</v>
      </c>
      <c r="F418" s="34">
        <v>47.260972596870332</v>
      </c>
      <c r="G418" s="35">
        <v>3.809523809523796</v>
      </c>
    </row>
    <row r="419" spans="1:7" x14ac:dyDescent="0.25">
      <c r="A419" s="67" t="s">
        <v>15</v>
      </c>
      <c r="B419" s="34">
        <v>40.140634743877634</v>
      </c>
      <c r="C419" s="34">
        <v>4.5911047345767599</v>
      </c>
      <c r="D419" s="52">
        <v>33.192679912307582</v>
      </c>
      <c r="E419" s="34">
        <v>5.2154195011337805</v>
      </c>
      <c r="F419" s="34">
        <v>47.260992859473014</v>
      </c>
      <c r="G419" s="35">
        <v>3.7889039242219269</v>
      </c>
    </row>
    <row r="420" spans="1:7" x14ac:dyDescent="0.25">
      <c r="A420" s="67" t="s">
        <v>16</v>
      </c>
      <c r="B420" s="34">
        <v>39.546350358645164</v>
      </c>
      <c r="C420" s="34">
        <v>5.2367288378765835</v>
      </c>
      <c r="D420" s="52">
        <v>33.509368736956318</v>
      </c>
      <c r="E420" s="34">
        <v>6.8233510235026671</v>
      </c>
      <c r="F420" s="34">
        <v>45.472041922866218</v>
      </c>
      <c r="G420" s="35">
        <v>3.6461850101283062</v>
      </c>
    </row>
    <row r="421" spans="1:7" x14ac:dyDescent="0.25">
      <c r="A421" s="67" t="s">
        <v>17</v>
      </c>
      <c r="B421" s="34">
        <v>40.392135655684754</v>
      </c>
      <c r="C421" s="34">
        <v>8.1370449678801009</v>
      </c>
      <c r="D421" s="52">
        <v>33.610553656475751</v>
      </c>
      <c r="E421" s="34">
        <v>7.8828828828828961</v>
      </c>
      <c r="F421" s="34">
        <v>47.247093923141527</v>
      </c>
      <c r="G421" s="35">
        <v>8.3727211343686605</v>
      </c>
    </row>
    <row r="422" spans="1:7" x14ac:dyDescent="0.25">
      <c r="A422" s="67" t="s">
        <v>18</v>
      </c>
      <c r="B422" s="34">
        <v>40.105552830402274</v>
      </c>
      <c r="C422" s="34">
        <v>7.71954674220963</v>
      </c>
      <c r="D422" s="52">
        <v>33.083192563882754</v>
      </c>
      <c r="E422" s="34">
        <v>8.2962962962962905</v>
      </c>
      <c r="F422" s="34">
        <v>47.344727810147724</v>
      </c>
      <c r="G422" s="35">
        <v>7.0033670033669893</v>
      </c>
    </row>
    <row r="423" spans="1:7" x14ac:dyDescent="0.25">
      <c r="A423" s="67" t="s">
        <v>19</v>
      </c>
      <c r="B423" s="34">
        <v>39.613073621161668</v>
      </c>
      <c r="C423" s="34">
        <v>6.582633053221258</v>
      </c>
      <c r="D423" s="52">
        <v>32.288967898521136</v>
      </c>
      <c r="E423" s="34">
        <v>6.1638868745467619</v>
      </c>
      <c r="F423" s="34">
        <v>47.353736713707832</v>
      </c>
      <c r="G423" s="35">
        <v>7.1380471380471278</v>
      </c>
    </row>
    <row r="424" spans="1:7" x14ac:dyDescent="0.25">
      <c r="A424" s="67" t="s">
        <v>20</v>
      </c>
      <c r="B424" s="34">
        <v>39.152653709432833</v>
      </c>
      <c r="C424" s="34">
        <v>6.0899653979239048</v>
      </c>
      <c r="D424" s="52">
        <v>32.387728631701933</v>
      </c>
      <c r="E424" s="34">
        <v>5.2482269503546064</v>
      </c>
      <c r="F424" s="34">
        <v>46.156809349703273</v>
      </c>
      <c r="G424" s="35">
        <v>6.8594485541358523</v>
      </c>
    </row>
    <row r="425" spans="1:7" x14ac:dyDescent="0.25">
      <c r="A425" s="67"/>
      <c r="B425" s="34"/>
      <c r="C425" s="48"/>
      <c r="D425" s="53"/>
      <c r="E425" s="48"/>
      <c r="F425" s="48"/>
      <c r="G425" s="68"/>
    </row>
    <row r="426" spans="1:7" x14ac:dyDescent="0.25">
      <c r="A426" s="65" t="s">
        <v>50</v>
      </c>
      <c r="B426" s="47">
        <v>41.61595607766823</v>
      </c>
      <c r="C426" s="47">
        <v>3.9630562552476931</v>
      </c>
      <c r="D426" s="51">
        <v>34.056579912655387</v>
      </c>
      <c r="E426" s="47">
        <v>3.3155884735562893</v>
      </c>
      <c r="F426" s="47">
        <v>49.633287062384511</v>
      </c>
      <c r="G426" s="66">
        <v>4.6856465005931085</v>
      </c>
    </row>
    <row r="427" spans="1:7" x14ac:dyDescent="0.25">
      <c r="A427" s="67" t="s">
        <v>9</v>
      </c>
      <c r="B427" s="34">
        <v>43.63292317423943</v>
      </c>
      <c r="C427" s="34">
        <v>5.3559322033898411</v>
      </c>
      <c r="D427" s="52">
        <v>35.400672558279126</v>
      </c>
      <c r="E427" s="34">
        <v>4.2214532871972352</v>
      </c>
      <c r="F427" s="34">
        <v>52.28439923068732</v>
      </c>
      <c r="G427" s="35">
        <v>6.4857710125744603</v>
      </c>
    </row>
    <row r="428" spans="1:7" x14ac:dyDescent="0.25">
      <c r="A428" s="67" t="s">
        <v>10</v>
      </c>
      <c r="B428" s="34">
        <v>43.021095258335706</v>
      </c>
      <c r="C428" s="34">
        <v>5.1886792452830122</v>
      </c>
      <c r="D428" s="52">
        <v>34.88016752220296</v>
      </c>
      <c r="E428" s="34">
        <v>3.9014373716632633</v>
      </c>
      <c r="F428" s="34">
        <v>51.581177754414043</v>
      </c>
      <c r="G428" s="35">
        <v>6.547619047619051</v>
      </c>
    </row>
    <row r="429" spans="1:7" x14ac:dyDescent="0.25">
      <c r="A429" s="67" t="s">
        <v>11</v>
      </c>
      <c r="B429" s="34">
        <v>42.958991518303741</v>
      </c>
      <c r="C429" s="34">
        <v>5.6489576328177691</v>
      </c>
      <c r="D429" s="52">
        <v>35.22484981806209</v>
      </c>
      <c r="E429" s="34">
        <v>4.8431105047748986</v>
      </c>
      <c r="F429" s="34">
        <v>51.054563549023449</v>
      </c>
      <c r="G429" s="35">
        <v>6.547619047619051</v>
      </c>
    </row>
    <row r="430" spans="1:7" x14ac:dyDescent="0.25">
      <c r="A430" s="67" t="s">
        <v>12</v>
      </c>
      <c r="B430" s="34">
        <v>42.333217759617874</v>
      </c>
      <c r="C430" s="34">
        <v>5.810810810810807</v>
      </c>
      <c r="D430" s="52">
        <v>34.218292599694365</v>
      </c>
      <c r="E430" s="34">
        <v>5.3176795580110507</v>
      </c>
      <c r="F430" s="34">
        <v>50.993922790343156</v>
      </c>
      <c r="G430" s="35">
        <v>6.2582345191040929</v>
      </c>
    </row>
    <row r="431" spans="1:7" x14ac:dyDescent="0.25">
      <c r="A431" s="67" t="s">
        <v>13</v>
      </c>
      <c r="B431" s="34">
        <v>41.692660909645738</v>
      </c>
      <c r="C431" s="34">
        <v>4.8979591836734642</v>
      </c>
      <c r="D431" s="52">
        <v>33.116900330787203</v>
      </c>
      <c r="E431" s="34">
        <v>3.9353478566408882</v>
      </c>
      <c r="F431" s="34">
        <v>51.003993781069944</v>
      </c>
      <c r="G431" s="35">
        <v>5.9711286089238769</v>
      </c>
    </row>
    <row r="432" spans="1:7" x14ac:dyDescent="0.25">
      <c r="A432" s="67" t="s">
        <v>14</v>
      </c>
      <c r="B432" s="34">
        <v>41.743215470420111</v>
      </c>
      <c r="C432" s="34">
        <v>4.9552649690295993</v>
      </c>
      <c r="D432" s="52">
        <v>33.851452016751971</v>
      </c>
      <c r="E432" s="34">
        <v>4.0977713874910364</v>
      </c>
      <c r="F432" s="34">
        <v>50.048300658699262</v>
      </c>
      <c r="G432" s="35">
        <v>5.8977719528178199</v>
      </c>
    </row>
    <row r="433" spans="1:7" x14ac:dyDescent="0.25">
      <c r="A433" s="67" t="s">
        <v>15</v>
      </c>
      <c r="B433" s="34">
        <v>42.040290003775212</v>
      </c>
      <c r="C433" s="34">
        <v>4.732510288065825</v>
      </c>
      <c r="D433" s="52">
        <v>34.50414055726678</v>
      </c>
      <c r="E433" s="34">
        <v>3.9511494252873547</v>
      </c>
      <c r="F433" s="34">
        <v>49.941359416041038</v>
      </c>
      <c r="G433" s="35">
        <v>5.6714471968709148</v>
      </c>
    </row>
    <row r="434" spans="1:7" x14ac:dyDescent="0.25">
      <c r="A434" s="67" t="s">
        <v>16</v>
      </c>
      <c r="B434" s="34">
        <v>41.271613172999956</v>
      </c>
      <c r="C434" s="34">
        <v>4.3626448534424043</v>
      </c>
      <c r="D434" s="52">
        <v>34.555767988423021</v>
      </c>
      <c r="E434" s="34">
        <v>3.1227821149751378</v>
      </c>
      <c r="F434" s="34">
        <v>48.049269595712275</v>
      </c>
      <c r="G434" s="35">
        <v>5.6677524429967292</v>
      </c>
    </row>
    <row r="435" spans="1:7" x14ac:dyDescent="0.25">
      <c r="A435" s="67" t="s">
        <v>17</v>
      </c>
      <c r="B435" s="34">
        <v>41.085332414481087</v>
      </c>
      <c r="C435" s="34">
        <v>1.7161716171617059</v>
      </c>
      <c r="D435" s="52">
        <v>34.429162502103601</v>
      </c>
      <c r="E435" s="34">
        <v>2.4356297842727912</v>
      </c>
      <c r="F435" s="34">
        <v>47.776964770372793</v>
      </c>
      <c r="G435" s="35">
        <v>1.1214953271028207</v>
      </c>
    </row>
    <row r="436" spans="1:7" x14ac:dyDescent="0.25">
      <c r="A436" s="67" t="s">
        <v>18</v>
      </c>
      <c r="B436" s="34">
        <v>40.632909303073589</v>
      </c>
      <c r="C436" s="34">
        <v>1.3149243918474554</v>
      </c>
      <c r="D436" s="52">
        <v>33.286846139732354</v>
      </c>
      <c r="E436" s="34">
        <v>0.61559507523941193</v>
      </c>
      <c r="F436" s="34">
        <v>48.387557116902087</v>
      </c>
      <c r="G436" s="35">
        <v>2.2026431718061588</v>
      </c>
    </row>
    <row r="437" spans="1:7" x14ac:dyDescent="0.25">
      <c r="A437" s="67" t="s">
        <v>19</v>
      </c>
      <c r="B437" s="34">
        <v>40.341827554836037</v>
      </c>
      <c r="C437" s="34">
        <v>1.8396846254927794</v>
      </c>
      <c r="D437" s="52">
        <v>32.796227659768249</v>
      </c>
      <c r="E437" s="34">
        <v>1.5710382513661045</v>
      </c>
      <c r="F437" s="34">
        <v>48.365689962503033</v>
      </c>
      <c r="G437" s="35">
        <v>2.1370207416719182</v>
      </c>
    </row>
    <row r="438" spans="1:7" x14ac:dyDescent="0.25">
      <c r="A438" s="67" t="s">
        <v>20</v>
      </c>
      <c r="B438" s="34">
        <v>39.94438850914409</v>
      </c>
      <c r="C438" s="34">
        <v>2.0221787345074915</v>
      </c>
      <c r="D438" s="52">
        <v>32.998803063499537</v>
      </c>
      <c r="E438" s="34">
        <v>1.8867924528301927</v>
      </c>
      <c r="F438" s="34">
        <v>47.202520743564293</v>
      </c>
      <c r="G438" s="35">
        <v>2.2655758338577812</v>
      </c>
    </row>
    <row r="439" spans="1:7" x14ac:dyDescent="0.25">
      <c r="A439" s="67"/>
      <c r="B439" s="34"/>
      <c r="C439" s="48"/>
      <c r="D439" s="53"/>
      <c r="E439" s="48"/>
      <c r="F439" s="48"/>
      <c r="G439" s="68"/>
    </row>
    <row r="440" spans="1:7" x14ac:dyDescent="0.25">
      <c r="A440" s="65" t="s">
        <v>51</v>
      </c>
      <c r="B440" s="47">
        <v>43.504840532170711</v>
      </c>
      <c r="C440" s="47">
        <v>4.5388467129704679</v>
      </c>
      <c r="D440" s="51">
        <v>35.407017245512293</v>
      </c>
      <c r="E440" s="47">
        <v>3.9652758330999802</v>
      </c>
      <c r="F440" s="47">
        <v>52.184614411766937</v>
      </c>
      <c r="G440" s="66">
        <v>5.1403553953128949</v>
      </c>
    </row>
    <row r="441" spans="1:7" x14ac:dyDescent="0.25">
      <c r="A441" s="67" t="s">
        <v>9</v>
      </c>
      <c r="B441" s="34">
        <v>44.67179988622928</v>
      </c>
      <c r="C441" s="34">
        <v>2.3809523809523796</v>
      </c>
      <c r="D441" s="52">
        <v>36.387918420088241</v>
      </c>
      <c r="E441" s="34">
        <v>2.7888446215139595</v>
      </c>
      <c r="F441" s="34">
        <v>53.324232031523664</v>
      </c>
      <c r="G441" s="35">
        <v>1.988812927284016</v>
      </c>
    </row>
    <row r="442" spans="1:7" x14ac:dyDescent="0.25">
      <c r="A442" s="67" t="s">
        <v>10</v>
      </c>
      <c r="B442" s="34">
        <v>44.151050935283713</v>
      </c>
      <c r="C442" s="34">
        <v>2.626521460602163</v>
      </c>
      <c r="D442" s="52">
        <v>36.029025343730297</v>
      </c>
      <c r="E442" s="34">
        <v>3.2938076416337339</v>
      </c>
      <c r="F442" s="34">
        <v>52.573733400248472</v>
      </c>
      <c r="G442" s="35">
        <v>1.9242706393544466</v>
      </c>
    </row>
    <row r="443" spans="1:7" x14ac:dyDescent="0.25">
      <c r="A443" s="67" t="s">
        <v>11</v>
      </c>
      <c r="B443" s="34">
        <v>44.080133825295668</v>
      </c>
      <c r="C443" s="34">
        <v>2.6098026734563859</v>
      </c>
      <c r="D443" s="52">
        <v>35.981123022190076</v>
      </c>
      <c r="E443" s="34">
        <v>2.1470396877033124</v>
      </c>
      <c r="F443" s="34">
        <v>52.607424481593121</v>
      </c>
      <c r="G443" s="35">
        <v>3.0415890751086323</v>
      </c>
    </row>
    <row r="444" spans="1:7" x14ac:dyDescent="0.25">
      <c r="A444" s="67" t="s">
        <v>12</v>
      </c>
      <c r="B444" s="34">
        <v>43.468588780838942</v>
      </c>
      <c r="C444" s="34">
        <v>2.6819923371647718</v>
      </c>
      <c r="D444" s="52">
        <v>34.981173776673607</v>
      </c>
      <c r="E444" s="34">
        <v>2.2295081967213264</v>
      </c>
      <c r="F444" s="34">
        <v>52.701086896524252</v>
      </c>
      <c r="G444" s="35">
        <v>3.3477991320520601</v>
      </c>
    </row>
    <row r="445" spans="1:7" x14ac:dyDescent="0.25">
      <c r="A445" s="67" t="s">
        <v>13</v>
      </c>
      <c r="B445" s="34">
        <v>42.990483917965392</v>
      </c>
      <c r="C445" s="34">
        <v>3.1128404669260874</v>
      </c>
      <c r="D445" s="52">
        <v>34.124489548005066</v>
      </c>
      <c r="E445" s="34">
        <v>3.0425963488843735</v>
      </c>
      <c r="F445" s="34">
        <v>52.64621801850123</v>
      </c>
      <c r="G445" s="35">
        <v>3.2198142414860484</v>
      </c>
    </row>
    <row r="446" spans="1:7" x14ac:dyDescent="0.25">
      <c r="A446" s="67" t="s">
        <v>14</v>
      </c>
      <c r="B446" s="34">
        <v>43.659293044846038</v>
      </c>
      <c r="C446" s="34">
        <v>4.5901639344262435</v>
      </c>
      <c r="D446" s="52">
        <v>34.996949951588775</v>
      </c>
      <c r="E446" s="34">
        <v>3.3839779005524662</v>
      </c>
      <c r="F446" s="34">
        <v>52.897568414758013</v>
      </c>
      <c r="G446" s="35">
        <v>5.6930693069306955</v>
      </c>
    </row>
    <row r="447" spans="1:7" x14ac:dyDescent="0.25">
      <c r="A447" s="67" t="s">
        <v>15</v>
      </c>
      <c r="B447" s="34">
        <v>44.435507254182475</v>
      </c>
      <c r="C447" s="34">
        <v>5.6974459724951032</v>
      </c>
      <c r="D447" s="52">
        <v>35.910978864224347</v>
      </c>
      <c r="E447" s="34">
        <v>4.0774015203869993</v>
      </c>
      <c r="F447" s="34">
        <v>53.638415573341675</v>
      </c>
      <c r="G447" s="35">
        <v>7.402837754472543</v>
      </c>
    </row>
    <row r="448" spans="1:7" x14ac:dyDescent="0.25">
      <c r="A448" s="67" t="s">
        <v>16</v>
      </c>
      <c r="B448" s="34">
        <v>43.643849312576606</v>
      </c>
      <c r="C448" s="34">
        <v>5.7478772044415649</v>
      </c>
      <c r="D448" s="52">
        <v>36.196711066657393</v>
      </c>
      <c r="E448" s="34">
        <v>4.7487955953200185</v>
      </c>
      <c r="F448" s="34">
        <v>51.307832296360942</v>
      </c>
      <c r="G448" s="35">
        <v>6.7817509247842338</v>
      </c>
    </row>
    <row r="449" spans="1:7" x14ac:dyDescent="0.25">
      <c r="A449" s="67" t="s">
        <v>17</v>
      </c>
      <c r="B449" s="34">
        <v>43.484859562503502</v>
      </c>
      <c r="C449" s="34">
        <v>5.8403634003893643</v>
      </c>
      <c r="D449" s="52">
        <v>36.089768062039091</v>
      </c>
      <c r="E449" s="34">
        <v>4.8233695652174049</v>
      </c>
      <c r="F449" s="34">
        <v>51.044501449392378</v>
      </c>
      <c r="G449" s="35">
        <v>6.8391866913123778</v>
      </c>
    </row>
    <row r="450" spans="1:7" x14ac:dyDescent="0.25">
      <c r="A450" s="67" t="s">
        <v>18</v>
      </c>
      <c r="B450" s="34">
        <v>43.243323764163399</v>
      </c>
      <c r="C450" s="34">
        <v>6.4243997404282993</v>
      </c>
      <c r="D450" s="52">
        <v>35.232868909731081</v>
      </c>
      <c r="E450" s="34">
        <v>5.8463630183548645</v>
      </c>
      <c r="F450" s="34">
        <v>51.784200715885746</v>
      </c>
      <c r="G450" s="35">
        <v>7.0197044334975516</v>
      </c>
    </row>
    <row r="451" spans="1:7" x14ac:dyDescent="0.25">
      <c r="A451" s="67" t="s">
        <v>19</v>
      </c>
      <c r="B451" s="34">
        <v>42.840412365532394</v>
      </c>
      <c r="C451" s="34">
        <v>6.1935483870967829</v>
      </c>
      <c r="D451" s="52">
        <v>34.538554013649787</v>
      </c>
      <c r="E451" s="34">
        <v>5.3127101546738515</v>
      </c>
      <c r="F451" s="34">
        <v>51.758709263270944</v>
      </c>
      <c r="G451" s="35">
        <v>7.0153846153846189</v>
      </c>
    </row>
    <row r="452" spans="1:7" x14ac:dyDescent="0.25">
      <c r="A452" s="67" t="s">
        <v>20</v>
      </c>
      <c r="B452" s="34">
        <v>42.600530940821294</v>
      </c>
      <c r="C452" s="34">
        <v>6.6496163682864449</v>
      </c>
      <c r="D452" s="52">
        <v>34.984794076864723</v>
      </c>
      <c r="E452" s="34">
        <v>6.0185185185185333</v>
      </c>
      <c r="F452" s="34">
        <v>50.659177402554093</v>
      </c>
      <c r="G452" s="35">
        <v>7.3230769230769255</v>
      </c>
    </row>
    <row r="453" spans="1:7" x14ac:dyDescent="0.25">
      <c r="A453" s="67"/>
      <c r="B453" s="34"/>
      <c r="C453" s="48"/>
      <c r="D453" s="53"/>
      <c r="E453" s="48"/>
      <c r="F453" s="48"/>
      <c r="G453" s="68"/>
    </row>
    <row r="454" spans="1:7" x14ac:dyDescent="0.25">
      <c r="A454" s="65" t="s">
        <v>52</v>
      </c>
      <c r="B454" s="47">
        <v>46.968915700214374</v>
      </c>
      <c r="C454" s="47">
        <v>7.9625051503914079</v>
      </c>
      <c r="D454" s="51">
        <v>38.170836024198245</v>
      </c>
      <c r="E454" s="47">
        <v>7.8058503474653946</v>
      </c>
      <c r="F454" s="47">
        <v>56.410410111695953</v>
      </c>
      <c r="G454" s="66">
        <v>8.0977808259442838</v>
      </c>
    </row>
    <row r="455" spans="1:7" x14ac:dyDescent="0.25">
      <c r="A455" s="67" t="s">
        <v>9</v>
      </c>
      <c r="B455" s="34">
        <v>47.92881859126139</v>
      </c>
      <c r="C455" s="34">
        <v>7.2910119421747197</v>
      </c>
      <c r="D455" s="52">
        <v>38.785513938890503</v>
      </c>
      <c r="E455" s="34">
        <v>6.5891472868216994</v>
      </c>
      <c r="F455" s="34">
        <v>57.58104707378812</v>
      </c>
      <c r="G455" s="35">
        <v>7.9829372333942672</v>
      </c>
    </row>
    <row r="456" spans="1:7" x14ac:dyDescent="0.25">
      <c r="A456" s="67" t="s">
        <v>10</v>
      </c>
      <c r="B456" s="34">
        <v>47.761396908148768</v>
      </c>
      <c r="C456" s="34">
        <v>8.1772784019975404</v>
      </c>
      <c r="D456" s="52">
        <v>38.602464878161456</v>
      </c>
      <c r="E456" s="34">
        <v>7.1428571428571388</v>
      </c>
      <c r="F456" s="34">
        <v>57.472475239643778</v>
      </c>
      <c r="G456" s="35">
        <v>9.3179049939098491</v>
      </c>
    </row>
    <row r="457" spans="1:7" x14ac:dyDescent="0.25">
      <c r="A457" s="67" t="s">
        <v>11</v>
      </c>
      <c r="B457" s="34">
        <v>47.525595345829259</v>
      </c>
      <c r="C457" s="34">
        <v>7.8163771712158763</v>
      </c>
      <c r="D457" s="52">
        <v>38.685371285707291</v>
      </c>
      <c r="E457" s="34">
        <v>7.5159235668789961</v>
      </c>
      <c r="F457" s="34">
        <v>56.949096134319355</v>
      </c>
      <c r="G457" s="35">
        <v>8.2530120481927582</v>
      </c>
    </row>
    <row r="458" spans="1:7" x14ac:dyDescent="0.25">
      <c r="A458" s="67" t="s">
        <v>12</v>
      </c>
      <c r="B458" s="34">
        <v>47.172060696975514</v>
      </c>
      <c r="C458" s="34">
        <v>8.5199004975124382</v>
      </c>
      <c r="D458" s="52">
        <v>37.987821534480943</v>
      </c>
      <c r="E458" s="34">
        <v>8.5952533675432932</v>
      </c>
      <c r="F458" s="34">
        <v>57.063838784623826</v>
      </c>
      <c r="G458" s="35">
        <v>8.2783443311337663</v>
      </c>
    </row>
    <row r="459" spans="1:7" x14ac:dyDescent="0.25">
      <c r="A459" s="67" t="s">
        <v>13</v>
      </c>
      <c r="B459" s="34">
        <v>46.775800760338598</v>
      </c>
      <c r="C459" s="34">
        <v>8.8050314465408945</v>
      </c>
      <c r="D459" s="52">
        <v>37.303991028252646</v>
      </c>
      <c r="E459" s="34">
        <v>9.317585301837255</v>
      </c>
      <c r="F459" s="34">
        <v>57.004427698549897</v>
      </c>
      <c r="G459" s="35">
        <v>8.2783443311337663</v>
      </c>
    </row>
    <row r="460" spans="1:7" x14ac:dyDescent="0.25">
      <c r="A460" s="67" t="s">
        <v>14</v>
      </c>
      <c r="B460" s="34">
        <v>46.697644317661343</v>
      </c>
      <c r="C460" s="34">
        <v>6.9592476489028172</v>
      </c>
      <c r="D460" s="52">
        <v>37.87238126554282</v>
      </c>
      <c r="E460" s="34">
        <v>8.2164328657314769</v>
      </c>
      <c r="F460" s="34">
        <v>55.963627315453571</v>
      </c>
      <c r="G460" s="35">
        <v>5.7962529274004453</v>
      </c>
    </row>
    <row r="461" spans="1:7" x14ac:dyDescent="0.25">
      <c r="A461" s="67" t="s">
        <v>15</v>
      </c>
      <c r="B461" s="34">
        <v>47.023442810161356</v>
      </c>
      <c r="C461" s="34">
        <v>5.8240396530359249</v>
      </c>
      <c r="D461" s="52">
        <v>38.462361171612145</v>
      </c>
      <c r="E461" s="34">
        <v>7.1049136786188711</v>
      </c>
      <c r="F461" s="34">
        <v>56.01069231664038</v>
      </c>
      <c r="G461" s="35">
        <v>4.4227455485353175</v>
      </c>
    </row>
    <row r="462" spans="1:7" x14ac:dyDescent="0.25">
      <c r="A462" s="67" t="s">
        <v>16</v>
      </c>
      <c r="B462" s="34">
        <v>46.986545269372421</v>
      </c>
      <c r="C462" s="34">
        <v>7.6590487955528204</v>
      </c>
      <c r="D462" s="52">
        <v>38.455978043648223</v>
      </c>
      <c r="E462" s="34">
        <v>6.2417871222076258</v>
      </c>
      <c r="F462" s="34">
        <v>55.958688239168083</v>
      </c>
      <c r="G462" s="35">
        <v>9.0646651270207741</v>
      </c>
    </row>
    <row r="463" spans="1:7" x14ac:dyDescent="0.25">
      <c r="A463" s="67" t="s">
        <v>17</v>
      </c>
      <c r="B463" s="34">
        <v>46.924181367517654</v>
      </c>
      <c r="C463" s="34">
        <v>7.9092581238504209</v>
      </c>
      <c r="D463" s="52">
        <v>38.568979236003209</v>
      </c>
      <c r="E463" s="34">
        <v>6.8697342838626128</v>
      </c>
      <c r="F463" s="34">
        <v>55.636713438783019</v>
      </c>
      <c r="G463" s="35">
        <v>8.9965397923875514</v>
      </c>
    </row>
    <row r="464" spans="1:7" x14ac:dyDescent="0.25">
      <c r="A464" s="67" t="s">
        <v>18</v>
      </c>
      <c r="B464" s="34">
        <v>47.198496635908448</v>
      </c>
      <c r="C464" s="34">
        <v>9.1463414634146432</v>
      </c>
      <c r="D464" s="52">
        <v>38.423436861106381</v>
      </c>
      <c r="E464" s="34">
        <v>9.055876685934507</v>
      </c>
      <c r="F464" s="34">
        <v>56.521622862979989</v>
      </c>
      <c r="G464" s="35">
        <v>9.1484464902186176</v>
      </c>
    </row>
    <row r="465" spans="1:7" x14ac:dyDescent="0.25">
      <c r="A465" s="67" t="s">
        <v>19</v>
      </c>
      <c r="B465" s="34">
        <v>46.744450603769927</v>
      </c>
      <c r="C465" s="34">
        <v>9.1130012150668449</v>
      </c>
      <c r="D465" s="52">
        <v>37.692381411742943</v>
      </c>
      <c r="E465" s="34">
        <v>9.1315453384419101</v>
      </c>
      <c r="F465" s="34">
        <v>56.401786523786598</v>
      </c>
      <c r="G465" s="35">
        <v>8.9706728004600222</v>
      </c>
    </row>
    <row r="466" spans="1:7" x14ac:dyDescent="0.25">
      <c r="A466" s="67" t="s">
        <v>20</v>
      </c>
      <c r="B466" s="34">
        <v>46.125027118968916</v>
      </c>
      <c r="C466" s="34">
        <v>8.2733812949640253</v>
      </c>
      <c r="D466" s="52">
        <v>37.734624010135335</v>
      </c>
      <c r="E466" s="34">
        <v>7.8602620087336277</v>
      </c>
      <c r="F466" s="34">
        <v>55.07440095044182</v>
      </c>
      <c r="G466" s="35">
        <v>8.7155963302752326</v>
      </c>
    </row>
    <row r="467" spans="1:7" x14ac:dyDescent="0.25">
      <c r="A467" s="67"/>
      <c r="B467" s="34"/>
      <c r="C467" s="48"/>
      <c r="D467" s="53"/>
      <c r="E467" s="48"/>
      <c r="F467" s="48"/>
      <c r="G467" s="68"/>
    </row>
    <row r="468" spans="1:7" x14ac:dyDescent="0.25">
      <c r="A468" s="65" t="s">
        <v>53</v>
      </c>
      <c r="B468" s="47">
        <v>49.740081726527031</v>
      </c>
      <c r="C468" s="47">
        <v>5.9000000000000199</v>
      </c>
      <c r="D468" s="51">
        <v>40.842794545892126</v>
      </c>
      <c r="E468" s="47">
        <v>7</v>
      </c>
      <c r="F468" s="47">
        <v>59.17452020716906</v>
      </c>
      <c r="G468" s="66">
        <v>4.9000000000000199</v>
      </c>
    </row>
    <row r="469" spans="1:7" x14ac:dyDescent="0.25">
      <c r="A469" s="67" t="s">
        <v>9</v>
      </c>
      <c r="B469" s="34">
        <v>50.085610422009388</v>
      </c>
      <c r="C469" s="34">
        <v>4.5000000000000142</v>
      </c>
      <c r="D469" s="52">
        <v>40.76352728292818</v>
      </c>
      <c r="E469" s="34">
        <v>5.0999999999999943</v>
      </c>
      <c r="F469" s="34">
        <v>59.884275467360801</v>
      </c>
      <c r="G469" s="35">
        <v>4</v>
      </c>
    </row>
    <row r="470" spans="1:7" x14ac:dyDescent="0.25">
      <c r="A470" s="67" t="s">
        <v>10</v>
      </c>
      <c r="B470" s="34">
        <v>50.388267641197046</v>
      </c>
      <c r="C470" s="34">
        <v>5.5</v>
      </c>
      <c r="D470" s="52">
        <v>41.34317356085333</v>
      </c>
      <c r="E470" s="34">
        <v>7.0999999999999943</v>
      </c>
      <c r="F470" s="34">
        <v>59.828832923926612</v>
      </c>
      <c r="G470" s="35">
        <v>4.0999999999999943</v>
      </c>
    </row>
    <row r="471" spans="1:7" x14ac:dyDescent="0.25">
      <c r="A471" s="67" t="s">
        <v>11</v>
      </c>
      <c r="B471" s="34">
        <v>50.614751873454729</v>
      </c>
      <c r="C471" s="34">
        <v>6.5</v>
      </c>
      <c r="D471" s="52">
        <v>42.244339318904096</v>
      </c>
      <c r="E471" s="34">
        <v>9.1999999999999886</v>
      </c>
      <c r="F471" s="34">
        <v>59.283995400959974</v>
      </c>
      <c r="G471" s="35">
        <v>4.0999999999999943</v>
      </c>
    </row>
    <row r="472" spans="1:7" x14ac:dyDescent="0.25">
      <c r="A472" s="67" t="s">
        <v>12</v>
      </c>
      <c r="B472" s="34">
        <v>50.191065574548702</v>
      </c>
      <c r="C472" s="34">
        <v>6.4000000000000057</v>
      </c>
      <c r="D472" s="52">
        <v>41.216708227612237</v>
      </c>
      <c r="E472" s="34">
        <v>8.5</v>
      </c>
      <c r="F472" s="34">
        <v>59.688759995270836</v>
      </c>
      <c r="G472" s="35">
        <v>4.6000000000000085</v>
      </c>
    </row>
    <row r="473" spans="1:7" x14ac:dyDescent="0.25">
      <c r="A473" s="67" t="s">
        <v>13</v>
      </c>
      <c r="B473" s="34">
        <v>49.488790907657361</v>
      </c>
      <c r="C473" s="34">
        <v>5.7999999999999829</v>
      </c>
      <c r="D473" s="52">
        <v>39.915207210220743</v>
      </c>
      <c r="E473" s="34">
        <v>6.9999999999999858</v>
      </c>
      <c r="F473" s="34">
        <v>59.683620109084472</v>
      </c>
      <c r="G473" s="35">
        <v>4.6999999999999886</v>
      </c>
    </row>
    <row r="474" spans="1:7" x14ac:dyDescent="0.25">
      <c r="A474" s="67" t="s">
        <v>14</v>
      </c>
      <c r="B474" s="34">
        <v>48.845730970619485</v>
      </c>
      <c r="C474" s="34">
        <v>4.6000000000000085</v>
      </c>
      <c r="D474" s="52">
        <v>39.614468646191888</v>
      </c>
      <c r="E474" s="34">
        <v>4.6000000000000085</v>
      </c>
      <c r="F474" s="34">
        <v>58.59390239447805</v>
      </c>
      <c r="G474" s="35">
        <v>4.6999999999999886</v>
      </c>
    </row>
    <row r="475" spans="1:7" x14ac:dyDescent="0.25">
      <c r="A475" s="67" t="s">
        <v>15</v>
      </c>
      <c r="B475" s="34">
        <v>49.421632827341782</v>
      </c>
      <c r="C475" s="34">
        <v>5.0999999999999943</v>
      </c>
      <c r="D475" s="52">
        <v>40.308509832057325</v>
      </c>
      <c r="E475" s="34">
        <v>4.8000000000000114</v>
      </c>
      <c r="F475" s="34">
        <v>59.035251987720116</v>
      </c>
      <c r="G475" s="35">
        <v>5.4000000000000341</v>
      </c>
    </row>
    <row r="476" spans="1:7" x14ac:dyDescent="0.25">
      <c r="A476" s="67" t="s">
        <v>16</v>
      </c>
      <c r="B476" s="34">
        <v>49.523812824985313</v>
      </c>
      <c r="C476" s="34">
        <v>5.4000000000000057</v>
      </c>
      <c r="D476" s="52">
        <v>40.532550606080079</v>
      </c>
      <c r="E476" s="34">
        <v>5.4000000000000057</v>
      </c>
      <c r="F476" s="34">
        <v>58.980439706511198</v>
      </c>
      <c r="G476" s="35">
        <v>5.4000000000000341</v>
      </c>
    </row>
    <row r="477" spans="1:7" x14ac:dyDescent="0.25">
      <c r="A477" s="67" t="s">
        <v>17</v>
      </c>
      <c r="B477" s="34">
        <v>49.551929425162477</v>
      </c>
      <c r="C477" s="34">
        <v>5.5999999999999801</v>
      </c>
      <c r="D477" s="52">
        <v>40.883061990620938</v>
      </c>
      <c r="E477" s="34">
        <v>6</v>
      </c>
      <c r="F477" s="34">
        <v>58.64107836873351</v>
      </c>
      <c r="G477" s="35">
        <v>5.4000000000000057</v>
      </c>
    </row>
    <row r="478" spans="1:7" x14ac:dyDescent="0.25">
      <c r="A478" s="67" t="s">
        <v>18</v>
      </c>
      <c r="B478" s="34">
        <v>50.313590183825802</v>
      </c>
      <c r="C478" s="34">
        <v>6.5999999999999801</v>
      </c>
      <c r="D478" s="52">
        <v>41.420392411580444</v>
      </c>
      <c r="E478" s="34">
        <v>7.8000000000000114</v>
      </c>
      <c r="F478" s="34">
        <v>59.686815205640912</v>
      </c>
      <c r="G478" s="35">
        <v>5.6000000000000085</v>
      </c>
    </row>
    <row r="479" spans="1:7" x14ac:dyDescent="0.25">
      <c r="A479" s="67" t="s">
        <v>19</v>
      </c>
      <c r="B479" s="34">
        <v>49.876321525230054</v>
      </c>
      <c r="C479" s="34">
        <v>6.6999999999999886</v>
      </c>
      <c r="D479" s="52">
        <v>40.745390424938606</v>
      </c>
      <c r="E479" s="34">
        <v>8.0999999999999801</v>
      </c>
      <c r="F479" s="34">
        <v>59.560268070755988</v>
      </c>
      <c r="G479" s="35">
        <v>5.6000000000000085</v>
      </c>
    </row>
    <row r="480" spans="1:7" x14ac:dyDescent="0.25">
      <c r="A480" s="67" t="s">
        <v>20</v>
      </c>
      <c r="B480" s="34">
        <v>49.81502072410548</v>
      </c>
      <c r="C480" s="34">
        <v>8</v>
      </c>
      <c r="D480" s="52">
        <v>41.809864784622491</v>
      </c>
      <c r="E480" s="34">
        <v>10.799999999999983</v>
      </c>
      <c r="F480" s="34">
        <v>58.158549340652876</v>
      </c>
      <c r="G480" s="35">
        <v>5.6000000000000085</v>
      </c>
    </row>
    <row r="481" spans="1:7" x14ac:dyDescent="0.25">
      <c r="A481" s="67"/>
      <c r="B481" s="34"/>
      <c r="C481" s="48"/>
      <c r="D481" s="53"/>
      <c r="E481" s="48"/>
      <c r="F481" s="48"/>
      <c r="G481" s="68"/>
    </row>
    <row r="482" spans="1:7" x14ac:dyDescent="0.25">
      <c r="A482" s="65" t="s">
        <v>54</v>
      </c>
      <c r="B482" s="47">
        <v>53.074874741242247</v>
      </c>
      <c r="C482" s="47">
        <v>6.7044381491973439</v>
      </c>
      <c r="D482" s="51">
        <v>44.659878148311954</v>
      </c>
      <c r="E482" s="47">
        <v>9.3457943925233593</v>
      </c>
      <c r="F482" s="47">
        <v>61.600167841971988</v>
      </c>
      <c r="G482" s="66">
        <v>4.0991420400381458</v>
      </c>
    </row>
    <row r="483" spans="1:7" x14ac:dyDescent="0.25">
      <c r="A483" s="67" t="s">
        <v>9</v>
      </c>
      <c r="B483" s="34">
        <v>52.904640465464261</v>
      </c>
      <c r="C483" s="34">
        <v>5.6459330143540711</v>
      </c>
      <c r="D483" s="52">
        <v>44.522126041753538</v>
      </c>
      <c r="E483" s="34">
        <v>9.2293054234062737</v>
      </c>
      <c r="F483" s="34">
        <v>61.439226500913385</v>
      </c>
      <c r="G483" s="35">
        <v>2.5961538461538538</v>
      </c>
    </row>
    <row r="484" spans="1:7" x14ac:dyDescent="0.25">
      <c r="A484" s="67" t="s">
        <v>10</v>
      </c>
      <c r="B484" s="34">
        <v>53.436598713122891</v>
      </c>
      <c r="C484" s="34">
        <v>6.0663507109004655</v>
      </c>
      <c r="D484" s="52">
        <v>45.531293378673311</v>
      </c>
      <c r="E484" s="34">
        <v>10.17740429505136</v>
      </c>
      <c r="F484" s="34">
        <v>61.396910325229634</v>
      </c>
      <c r="G484" s="35">
        <v>2.5936599423631179</v>
      </c>
    </row>
    <row r="485" spans="1:7" x14ac:dyDescent="0.25">
      <c r="A485" s="67" t="s">
        <v>11</v>
      </c>
      <c r="B485" s="34">
        <v>53.361072750532337</v>
      </c>
      <c r="C485" s="34">
        <v>5.4460093896713744</v>
      </c>
      <c r="D485" s="52">
        <v>45.93631574034692</v>
      </c>
      <c r="E485" s="34">
        <v>8.7912087912087884</v>
      </c>
      <c r="F485" s="34">
        <v>60.831292945998264</v>
      </c>
      <c r="G485" s="35">
        <v>2.689721421709919</v>
      </c>
    </row>
    <row r="486" spans="1:7" x14ac:dyDescent="0.25">
      <c r="A486" s="67" t="s">
        <v>12</v>
      </c>
      <c r="B486" s="34">
        <v>52.858296321579537</v>
      </c>
      <c r="C486" s="34">
        <v>5.2631578947368354</v>
      </c>
      <c r="D486" s="52">
        <v>44.50229011221878</v>
      </c>
      <c r="E486" s="34">
        <v>7.9262672811059929</v>
      </c>
      <c r="F486" s="34">
        <v>61.498846551788276</v>
      </c>
      <c r="G486" s="35">
        <v>3.0592734225621427</v>
      </c>
    </row>
    <row r="487" spans="1:7" x14ac:dyDescent="0.25">
      <c r="A487" s="67" t="s">
        <v>13</v>
      </c>
      <c r="B487" s="34">
        <v>51.780453455083283</v>
      </c>
      <c r="C487" s="34">
        <v>4.631379962192824</v>
      </c>
      <c r="D487" s="52">
        <v>42.534742418775956</v>
      </c>
      <c r="E487" s="34">
        <v>6.6355140186915804</v>
      </c>
      <c r="F487" s="34">
        <v>61.465055120682166</v>
      </c>
      <c r="G487" s="35">
        <v>2.9608404966570987</v>
      </c>
    </row>
    <row r="488" spans="1:7" x14ac:dyDescent="0.25">
      <c r="A488" s="67" t="s">
        <v>14</v>
      </c>
      <c r="B488" s="34">
        <v>51.15707989663678</v>
      </c>
      <c r="C488" s="34">
        <v>4.7801147227533534</v>
      </c>
      <c r="D488" s="52">
        <v>42.236583692696115</v>
      </c>
      <c r="E488" s="34">
        <v>6.5965583173996265</v>
      </c>
      <c r="F488" s="34">
        <v>60.412318358677254</v>
      </c>
      <c r="G488" s="35">
        <v>3.151862464183381</v>
      </c>
    </row>
    <row r="489" spans="1:7" x14ac:dyDescent="0.25">
      <c r="A489" s="67" t="s">
        <v>15</v>
      </c>
      <c r="B489" s="34">
        <v>52.027970465389345</v>
      </c>
      <c r="C489" s="34">
        <v>5.2331113225499593</v>
      </c>
      <c r="D489" s="52">
        <v>43.102900388735094</v>
      </c>
      <c r="E489" s="34">
        <v>6.9656488549618274</v>
      </c>
      <c r="F489" s="34">
        <v>61.273102597321618</v>
      </c>
      <c r="G489" s="35">
        <v>3.7950664136622265</v>
      </c>
    </row>
    <row r="490" spans="1:7" x14ac:dyDescent="0.25">
      <c r="A490" s="67" t="s">
        <v>16</v>
      </c>
      <c r="B490" s="34">
        <v>52.522123096052113</v>
      </c>
      <c r="C490" s="34">
        <v>5.9772296015180331</v>
      </c>
      <c r="D490" s="52">
        <v>43.975995172019289</v>
      </c>
      <c r="E490" s="34">
        <v>8.4440227703984618</v>
      </c>
      <c r="F490" s="34">
        <v>61.285644774975907</v>
      </c>
      <c r="G490" s="35">
        <v>3.9848197343453506</v>
      </c>
    </row>
    <row r="491" spans="1:7" x14ac:dyDescent="0.25">
      <c r="A491" s="67" t="s">
        <v>17</v>
      </c>
      <c r="B491" s="34">
        <v>53.475388235294119</v>
      </c>
      <c r="C491" s="34">
        <v>7.9545454545454533</v>
      </c>
      <c r="D491" s="52">
        <v>45.719691479481796</v>
      </c>
      <c r="E491" s="34">
        <v>11.79245283018868</v>
      </c>
      <c r="F491" s="34">
        <v>60.998771510753087</v>
      </c>
      <c r="G491" s="35">
        <v>4.0796963946869056</v>
      </c>
    </row>
    <row r="492" spans="1:7" x14ac:dyDescent="0.25">
      <c r="A492" s="67" t="s">
        <v>18</v>
      </c>
      <c r="B492" s="34">
        <v>54.473532152842502</v>
      </c>
      <c r="C492" s="34">
        <v>8.2551594746716859</v>
      </c>
      <c r="D492" s="52">
        <v>46.425997457346703</v>
      </c>
      <c r="E492" s="34">
        <v>12.152133580705012</v>
      </c>
      <c r="F492" s="34">
        <v>62.258707323470077</v>
      </c>
      <c r="G492" s="35">
        <v>4.2613636363636402</v>
      </c>
    </row>
    <row r="493" spans="1:7" x14ac:dyDescent="0.25">
      <c r="A493" s="67" t="s">
        <v>19</v>
      </c>
      <c r="B493" s="34">
        <v>54.912933025404165</v>
      </c>
      <c r="C493" s="34">
        <v>10.121836925960622</v>
      </c>
      <c r="D493" s="52">
        <v>45.556135089265631</v>
      </c>
      <c r="E493" s="34">
        <v>11.840888066605018</v>
      </c>
      <c r="F493" s="34">
        <v>63.5873938290026</v>
      </c>
      <c r="G493" s="35">
        <v>6.7234848484848584</v>
      </c>
    </row>
    <row r="494" spans="1:7" x14ac:dyDescent="0.25">
      <c r="A494" s="67" t="s">
        <v>55</v>
      </c>
      <c r="B494" s="34">
        <v>55.14264108352144</v>
      </c>
      <c r="C494" s="34">
        <v>10.648148148148138</v>
      </c>
      <c r="D494" s="52">
        <v>46.601654735365983</v>
      </c>
      <c r="E494" s="34">
        <v>11.462093862815891</v>
      </c>
      <c r="F494" s="34">
        <v>63.403966597599677</v>
      </c>
      <c r="G494" s="35">
        <v>8.9962121212121389</v>
      </c>
    </row>
    <row r="495" spans="1:7" x14ac:dyDescent="0.25">
      <c r="A495" s="67"/>
      <c r="B495" s="34"/>
      <c r="C495" s="48"/>
      <c r="D495" s="53"/>
      <c r="E495" s="48"/>
      <c r="F495" s="48"/>
      <c r="G495" s="68"/>
    </row>
    <row r="496" spans="1:7" x14ac:dyDescent="0.25">
      <c r="A496" s="65" t="s">
        <v>56</v>
      </c>
      <c r="B496" s="47">
        <v>59.778570851757131</v>
      </c>
      <c r="C496" s="47">
        <v>12.630639531789086</v>
      </c>
      <c r="D496" s="51">
        <v>52.30358881531847</v>
      </c>
      <c r="E496" s="47">
        <v>17.115386301821857</v>
      </c>
      <c r="F496" s="47">
        <v>67.0725852908663</v>
      </c>
      <c r="G496" s="66">
        <v>8.8837703542190951</v>
      </c>
    </row>
    <row r="497" spans="1:7" x14ac:dyDescent="0.25">
      <c r="A497" s="67" t="s">
        <v>9</v>
      </c>
      <c r="B497" s="34">
        <v>59.174529523121414</v>
      </c>
      <c r="C497" s="34">
        <v>11.820652173913032</v>
      </c>
      <c r="D497" s="52">
        <v>50.116085869681086</v>
      </c>
      <c r="E497" s="34">
        <v>12.534843205574916</v>
      </c>
      <c r="F497" s="34">
        <v>68.320417905160681</v>
      </c>
      <c r="G497" s="35">
        <v>11.152764761012165</v>
      </c>
    </row>
    <row r="498" spans="1:7" x14ac:dyDescent="0.25">
      <c r="A498" s="67" t="s">
        <v>10</v>
      </c>
      <c r="B498" s="34">
        <v>60.112612748505647</v>
      </c>
      <c r="C498" s="34">
        <v>12.439678284182293</v>
      </c>
      <c r="D498" s="52">
        <v>51.888173574524991</v>
      </c>
      <c r="E498" s="34">
        <v>13.847457627118658</v>
      </c>
      <c r="F498" s="34">
        <v>68.275844689966277</v>
      </c>
      <c r="G498" s="35">
        <v>11.17977528089888</v>
      </c>
    </row>
    <row r="499" spans="1:7" x14ac:dyDescent="0.25">
      <c r="A499" s="67" t="s">
        <v>11</v>
      </c>
      <c r="B499" s="34">
        <v>60.447759725393219</v>
      </c>
      <c r="C499" s="34">
        <v>13.232413178984871</v>
      </c>
      <c r="D499" s="52">
        <v>53.079948051497787</v>
      </c>
      <c r="E499" s="34">
        <v>15.488215488215488</v>
      </c>
      <c r="F499" s="34">
        <v>67.701432567168737</v>
      </c>
      <c r="G499" s="35">
        <v>10.729653882132823</v>
      </c>
    </row>
    <row r="500" spans="1:7" x14ac:dyDescent="0.25">
      <c r="A500" s="67" t="s">
        <v>12</v>
      </c>
      <c r="B500" s="34">
        <v>60.11383356441533</v>
      </c>
      <c r="C500" s="34">
        <v>13.741071428571445</v>
      </c>
      <c r="D500" s="52">
        <v>52.091420745927543</v>
      </c>
      <c r="E500" s="34">
        <v>17.028181041844576</v>
      </c>
      <c r="F500" s="34">
        <v>68.120779515777443</v>
      </c>
      <c r="G500" s="35">
        <v>10.705009276437849</v>
      </c>
    </row>
    <row r="501" spans="1:7" x14ac:dyDescent="0.25">
      <c r="A501" s="67" t="s">
        <v>13</v>
      </c>
      <c r="B501" s="34">
        <v>58.73381317013142</v>
      </c>
      <c r="C501" s="34">
        <v>13.396567299006307</v>
      </c>
      <c r="D501" s="52">
        <v>49.788487839014209</v>
      </c>
      <c r="E501" s="34">
        <v>16.993865030674854</v>
      </c>
      <c r="F501" s="34">
        <v>67.738885080644636</v>
      </c>
      <c r="G501" s="35">
        <v>10.185528756957325</v>
      </c>
    </row>
    <row r="502" spans="1:7" x14ac:dyDescent="0.25">
      <c r="A502" s="67" t="s">
        <v>14</v>
      </c>
      <c r="B502" s="34">
        <v>58.203156349484246</v>
      </c>
      <c r="C502" s="34">
        <v>13.768248175182492</v>
      </c>
      <c r="D502" s="52">
        <v>49.986531987145234</v>
      </c>
      <c r="E502" s="34">
        <v>18.367713004484301</v>
      </c>
      <c r="F502" s="34">
        <v>66.332839250582083</v>
      </c>
      <c r="G502" s="35">
        <v>9.7129629629629619</v>
      </c>
    </row>
    <row r="503" spans="1:7" x14ac:dyDescent="0.25">
      <c r="A503" s="67" t="s">
        <v>15</v>
      </c>
      <c r="B503" s="34">
        <v>58.896497286629497</v>
      </c>
      <c r="C503" s="34">
        <v>13.236889692585891</v>
      </c>
      <c r="D503" s="52">
        <v>51.118084853280671</v>
      </c>
      <c r="E503" s="34">
        <v>18.545941123996428</v>
      </c>
      <c r="F503" s="34">
        <v>66.549049226290464</v>
      </c>
      <c r="G503" s="35">
        <v>8.564899451553913</v>
      </c>
    </row>
    <row r="504" spans="1:7" x14ac:dyDescent="0.25">
      <c r="A504" s="67" t="s">
        <v>16</v>
      </c>
      <c r="B504" s="34">
        <v>59.25625850423323</v>
      </c>
      <c r="C504" s="34">
        <v>12.855863921217534</v>
      </c>
      <c r="D504" s="52">
        <v>51.919073966064154</v>
      </c>
      <c r="E504" s="34">
        <v>18.057742782152246</v>
      </c>
      <c r="F504" s="34">
        <v>66.401926486003489</v>
      </c>
      <c r="G504" s="35">
        <v>8.2299270072992812</v>
      </c>
    </row>
    <row r="505" spans="1:7" x14ac:dyDescent="0.25">
      <c r="A505" s="67" t="s">
        <v>17</v>
      </c>
      <c r="B505" s="34">
        <v>59.667956492844127</v>
      </c>
      <c r="C505" s="34">
        <v>11.578947368421041</v>
      </c>
      <c r="D505" s="52">
        <v>53.015932308730669</v>
      </c>
      <c r="E505" s="34">
        <v>13.974683544303801</v>
      </c>
      <c r="F505" s="34">
        <v>66.083317240756656</v>
      </c>
      <c r="G505" s="35">
        <v>8.2224247948951614</v>
      </c>
    </row>
    <row r="506" spans="1:7" x14ac:dyDescent="0.25">
      <c r="A506" s="67" t="s">
        <v>18</v>
      </c>
      <c r="B506" s="34">
        <v>61.248957783472846</v>
      </c>
      <c r="C506" s="34">
        <v>12.435008665511262</v>
      </c>
      <c r="D506" s="52">
        <v>54.774433527320134</v>
      </c>
      <c r="E506" s="34">
        <v>17.940446650124059</v>
      </c>
      <c r="F506" s="34">
        <v>67.49278774162741</v>
      </c>
      <c r="G506" s="35">
        <v>8.3560399636694029</v>
      </c>
    </row>
    <row r="507" spans="1:7" x14ac:dyDescent="0.25">
      <c r="A507" s="67" t="s">
        <v>19</v>
      </c>
      <c r="B507" s="34">
        <v>61.488982043976272</v>
      </c>
      <c r="C507" s="34">
        <v>11.97446808510638</v>
      </c>
      <c r="D507" s="52">
        <v>55.337581539045104</v>
      </c>
      <c r="E507" s="34">
        <v>21.455748552522749</v>
      </c>
      <c r="F507" s="34">
        <v>67.353279906911411</v>
      </c>
      <c r="G507" s="35">
        <v>5.8651286601597121</v>
      </c>
    </row>
    <row r="508" spans="1:7" x14ac:dyDescent="0.25">
      <c r="A508" s="67" t="s">
        <v>55</v>
      </c>
      <c r="B508" s="34">
        <v>61.256539495157668</v>
      </c>
      <c r="C508" s="34">
        <v>11.087866108786599</v>
      </c>
      <c r="D508" s="52">
        <v>56.47860897701289</v>
      </c>
      <c r="E508" s="34">
        <v>21.149797570850211</v>
      </c>
      <c r="F508" s="34">
        <v>65.777389736020041</v>
      </c>
      <c r="G508" s="35">
        <v>3.7011294526498659</v>
      </c>
    </row>
    <row r="509" spans="1:7" x14ac:dyDescent="0.25">
      <c r="A509" s="67"/>
      <c r="B509" s="34"/>
      <c r="C509" s="48"/>
      <c r="D509" s="53"/>
      <c r="E509" s="48"/>
      <c r="F509" s="48"/>
      <c r="G509" s="68"/>
    </row>
    <row r="510" spans="1:7" x14ac:dyDescent="0.25">
      <c r="A510" s="65" t="s">
        <v>57</v>
      </c>
      <c r="B510" s="47">
        <v>65.517313653525818</v>
      </c>
      <c r="C510" s="47">
        <v>9.6000000000000085</v>
      </c>
      <c r="D510" s="51">
        <v>60.385904509371784</v>
      </c>
      <c r="E510" s="47">
        <v>15.452698136243754</v>
      </c>
      <c r="F510" s="47">
        <v>70.429274307999393</v>
      </c>
      <c r="G510" s="66">
        <v>5.0045618527696689</v>
      </c>
    </row>
    <row r="511" spans="1:7" x14ac:dyDescent="0.25">
      <c r="A511" s="67" t="s">
        <v>9</v>
      </c>
      <c r="B511" s="34">
        <v>65.170815108505039</v>
      </c>
      <c r="C511" s="34">
        <v>10.076954232482777</v>
      </c>
      <c r="D511" s="52">
        <v>59.685355452041769</v>
      </c>
      <c r="E511" s="34">
        <v>19.181051164950858</v>
      </c>
      <c r="F511" s="34">
        <v>70.219290066389689</v>
      </c>
      <c r="G511" s="35">
        <v>2.8583473861720137</v>
      </c>
    </row>
    <row r="512" spans="1:7" x14ac:dyDescent="0.25">
      <c r="A512" s="67" t="s">
        <v>10</v>
      </c>
      <c r="B512" s="34">
        <v>65.633188192560183</v>
      </c>
      <c r="C512" s="34">
        <v>9.1320934668574125</v>
      </c>
      <c r="D512" s="52">
        <v>60.69502845349907</v>
      </c>
      <c r="E512" s="34">
        <v>17.090963227631391</v>
      </c>
      <c r="F512" s="34">
        <v>70.147567219116539</v>
      </c>
      <c r="G512" s="35">
        <v>2.8212902139127465</v>
      </c>
    </row>
    <row r="513" spans="1:7" x14ac:dyDescent="0.25">
      <c r="A513" s="67" t="s">
        <v>11</v>
      </c>
      <c r="B513" s="34">
        <v>65.652159575817166</v>
      </c>
      <c r="C513" s="34">
        <v>8.5325574079899269</v>
      </c>
      <c r="D513" s="52">
        <v>61.391321379318349</v>
      </c>
      <c r="E513" s="34">
        <v>15.721574344023352</v>
      </c>
      <c r="F513" s="34">
        <v>69.566799696805859</v>
      </c>
      <c r="G513" s="35">
        <v>3.2778575652614705</v>
      </c>
    </row>
    <row r="514" spans="1:7" x14ac:dyDescent="0.25">
      <c r="A514" s="67" t="s">
        <v>12</v>
      </c>
      <c r="B514" s="34">
        <v>65.61261166621145</v>
      </c>
      <c r="C514" s="34">
        <v>9.0666457335740489</v>
      </c>
      <c r="D514" s="52">
        <v>60.742255894371205</v>
      </c>
      <c r="E514" s="34">
        <v>16.637478108581448</v>
      </c>
      <c r="F514" s="34">
        <v>70.188848081431431</v>
      </c>
      <c r="G514" s="35">
        <v>3.1171442936148708</v>
      </c>
    </row>
    <row r="515" spans="1:7" x14ac:dyDescent="0.25">
      <c r="A515" s="67" t="s">
        <v>13</v>
      </c>
      <c r="B515" s="34">
        <v>64.796952534670666</v>
      </c>
      <c r="C515" s="34">
        <v>10.24456305265673</v>
      </c>
      <c r="D515" s="52">
        <v>58.792027197513427</v>
      </c>
      <c r="E515" s="34">
        <v>18.113716383249653</v>
      </c>
      <c r="F515" s="34">
        <v>70.449668125760056</v>
      </c>
      <c r="G515" s="35">
        <v>4.0747600606162706</v>
      </c>
    </row>
    <row r="516" spans="1:7" x14ac:dyDescent="0.25">
      <c r="A516" s="67" t="s">
        <v>14</v>
      </c>
      <c r="B516" s="34">
        <v>64.441363765326727</v>
      </c>
      <c r="C516" s="34">
        <v>10.650413024300278</v>
      </c>
      <c r="D516" s="52">
        <v>59.113638875468311</v>
      </c>
      <c r="E516" s="34">
        <v>18.267919381724511</v>
      </c>
      <c r="F516" s="34">
        <v>69.334919142229211</v>
      </c>
      <c r="G516" s="35">
        <v>4.6164233268630284</v>
      </c>
    </row>
    <row r="517" spans="1:7" x14ac:dyDescent="0.25">
      <c r="A517" s="67" t="s">
        <v>15</v>
      </c>
      <c r="B517" s="34">
        <v>65.34611737217034</v>
      </c>
      <c r="C517" s="34">
        <v>10.891089108910904</v>
      </c>
      <c r="D517" s="52">
        <v>60.058748126303811</v>
      </c>
      <c r="E517" s="34">
        <v>17.473098051019662</v>
      </c>
      <c r="F517" s="34">
        <v>70.270123664980332</v>
      </c>
      <c r="G517" s="35">
        <v>5.6411551738654566</v>
      </c>
    </row>
    <row r="518" spans="1:7" x14ac:dyDescent="0.25">
      <c r="A518" s="67" t="s">
        <v>16</v>
      </c>
      <c r="B518" s="34">
        <v>65.159144177918805</v>
      </c>
      <c r="C518" s="34">
        <v>9.9079803268284934</v>
      </c>
      <c r="D518" s="52">
        <v>59.624387191837215</v>
      </c>
      <c r="E518" s="34">
        <v>14.843634207796057</v>
      </c>
      <c r="F518" s="34">
        <v>70.303043724381297</v>
      </c>
      <c r="G518" s="35">
        <v>5.98549991569719</v>
      </c>
    </row>
    <row r="519" spans="1:7" x14ac:dyDescent="0.25">
      <c r="A519" s="67" t="s">
        <v>17</v>
      </c>
      <c r="B519" s="34">
        <v>65.498441464058246</v>
      </c>
      <c r="C519" s="34">
        <v>9.7484276729559554</v>
      </c>
      <c r="D519" s="52">
        <v>60.462174026609596</v>
      </c>
      <c r="E519" s="34">
        <v>16.059529098178587</v>
      </c>
      <c r="F519" s="34">
        <v>70.147647754905194</v>
      </c>
      <c r="G519" s="35">
        <v>6.25</v>
      </c>
    </row>
    <row r="520" spans="1:7" x14ac:dyDescent="0.25">
      <c r="A520" s="67" t="s">
        <v>18</v>
      </c>
      <c r="B520" s="34">
        <v>66.682698510538245</v>
      </c>
      <c r="C520" s="34">
        <v>8.8092485549132959</v>
      </c>
      <c r="D520" s="52">
        <v>60.946418070884128</v>
      </c>
      <c r="E520" s="34">
        <v>11.256048811277083</v>
      </c>
      <c r="F520" s="34">
        <v>72.09368069230338</v>
      </c>
      <c r="G520" s="35">
        <v>6.9237217099748563</v>
      </c>
    </row>
    <row r="521" spans="1:7" x14ac:dyDescent="0.25">
      <c r="A521" s="67" t="s">
        <v>19</v>
      </c>
      <c r="B521" s="34">
        <v>66.559486693739743</v>
      </c>
      <c r="C521" s="34">
        <v>8.1781561146158026</v>
      </c>
      <c r="D521" s="52">
        <v>60.755968313665065</v>
      </c>
      <c r="E521" s="34">
        <v>9.7861618087714533</v>
      </c>
      <c r="F521" s="34">
        <v>72.027722578863049</v>
      </c>
      <c r="G521" s="35">
        <v>7.0488643030760016</v>
      </c>
    </row>
    <row r="522" spans="1:7" x14ac:dyDescent="0.25">
      <c r="A522" s="67" t="s">
        <v>55</v>
      </c>
      <c r="B522" s="34">
        <v>66.785600675453409</v>
      </c>
      <c r="C522" s="34">
        <v>8.9566854990583664</v>
      </c>
      <c r="D522" s="52">
        <v>62.682363623442548</v>
      </c>
      <c r="E522" s="34">
        <v>11.001203047720892</v>
      </c>
      <c r="F522" s="34">
        <v>70.594536578489894</v>
      </c>
      <c r="G522" s="35">
        <v>7.4396782841823068</v>
      </c>
    </row>
    <row r="523" spans="1:7" x14ac:dyDescent="0.25">
      <c r="A523" s="67"/>
      <c r="B523" s="34"/>
      <c r="C523" s="48"/>
      <c r="D523" s="53"/>
      <c r="E523" s="48"/>
      <c r="F523" s="48"/>
      <c r="G523" s="68"/>
    </row>
    <row r="524" spans="1:7" x14ac:dyDescent="0.25">
      <c r="A524" s="65" t="s">
        <v>58</v>
      </c>
      <c r="B524" s="47">
        <v>71.858990311906297</v>
      </c>
      <c r="C524" s="47">
        <v>9.6430494983031849</v>
      </c>
      <c r="D524" s="51">
        <v>69.262632472249436</v>
      </c>
      <c r="E524" s="47">
        <v>14.700000000000003</v>
      </c>
      <c r="F524" s="47">
        <v>74.232455120631357</v>
      </c>
      <c r="G524" s="66">
        <v>5.4000000000000057</v>
      </c>
    </row>
    <row r="525" spans="1:7" x14ac:dyDescent="0.25">
      <c r="A525" s="67" t="s">
        <v>9</v>
      </c>
      <c r="B525" s="34">
        <v>71.36313612313613</v>
      </c>
      <c r="C525" s="34">
        <v>9.537125616307307</v>
      </c>
      <c r="D525" s="52">
        <v>67.189980552314282</v>
      </c>
      <c r="E525" s="34">
        <v>12.541404169643442</v>
      </c>
      <c r="F525" s="34">
        <v>75.139335260115601</v>
      </c>
      <c r="G525" s="35">
        <v>6.9841790310681233</v>
      </c>
    </row>
    <row r="526" spans="1:7" x14ac:dyDescent="0.25">
      <c r="A526" s="67" t="s">
        <v>10</v>
      </c>
      <c r="B526" s="34">
        <v>71.2606599713056</v>
      </c>
      <c r="C526" s="34">
        <v>8.6301070570242473</v>
      </c>
      <c r="D526" s="52">
        <v>68.114467102731822</v>
      </c>
      <c r="E526" s="34">
        <v>12.186904005085822</v>
      </c>
      <c r="F526" s="34">
        <v>74.130311778291002</v>
      </c>
      <c r="G526" s="35">
        <v>5.618805799000711</v>
      </c>
    </row>
    <row r="527" spans="1:7" x14ac:dyDescent="0.25">
      <c r="A527" s="67" t="s">
        <v>11</v>
      </c>
      <c r="B527" s="34">
        <v>71.400246796392977</v>
      </c>
      <c r="C527" s="34">
        <v>8.9</v>
      </c>
      <c r="D527" s="52">
        <v>69.422243491577333</v>
      </c>
      <c r="E527" s="34">
        <v>13.056622787680297</v>
      </c>
      <c r="F527" s="34">
        <v>73.372711670480555</v>
      </c>
      <c r="G527" s="35">
        <v>5.439672801635993</v>
      </c>
    </row>
    <row r="528" spans="1:7" x14ac:dyDescent="0.25">
      <c r="A528" s="67" t="s">
        <v>12</v>
      </c>
      <c r="B528" s="34">
        <v>71.1131123648331</v>
      </c>
      <c r="C528" s="34">
        <v>8.4</v>
      </c>
      <c r="D528" s="52">
        <v>68.786791744840528</v>
      </c>
      <c r="E528" s="34">
        <v>13.3</v>
      </c>
      <c r="F528" s="34">
        <v>73.368986834573562</v>
      </c>
      <c r="G528" s="35">
        <v>4.5</v>
      </c>
    </row>
    <row r="529" spans="1:7" x14ac:dyDescent="0.25">
      <c r="A529" s="67" t="s">
        <v>13</v>
      </c>
      <c r="B529" s="34">
        <v>70.932241054613925</v>
      </c>
      <c r="C529" s="34">
        <v>9.6</v>
      </c>
      <c r="D529" s="52">
        <v>67.717108433734936</v>
      </c>
      <c r="E529" s="34">
        <v>15.2</v>
      </c>
      <c r="F529" s="34">
        <v>73.988970251716253</v>
      </c>
      <c r="G529" s="35">
        <v>5</v>
      </c>
    </row>
    <row r="530" spans="1:7" x14ac:dyDescent="0.25">
      <c r="A530" s="67" t="s">
        <v>14</v>
      </c>
      <c r="B530" s="34">
        <v>71.694545454545448</v>
      </c>
      <c r="C530" s="34">
        <v>11.3</v>
      </c>
      <c r="D530" s="52">
        <v>69.491799455888057</v>
      </c>
      <c r="E530" s="34">
        <v>17.600000000000001</v>
      </c>
      <c r="F530" s="34">
        <v>73.63086614173227</v>
      </c>
      <c r="G530" s="35">
        <v>6.2</v>
      </c>
    </row>
    <row r="531" spans="1:7" x14ac:dyDescent="0.25">
      <c r="A531" s="67" t="s">
        <v>15</v>
      </c>
      <c r="B531" s="34">
        <v>71.949380362249755</v>
      </c>
      <c r="C531" s="34">
        <v>10.199999999999999</v>
      </c>
      <c r="D531" s="52">
        <v>70.006077348066299</v>
      </c>
      <c r="E531" s="34">
        <v>16.600000000000001</v>
      </c>
      <c r="F531" s="34">
        <v>73.74163575042158</v>
      </c>
      <c r="G531" s="35">
        <v>5</v>
      </c>
    </row>
    <row r="532" spans="1:7" x14ac:dyDescent="0.25">
      <c r="A532" s="67" t="s">
        <v>16</v>
      </c>
      <c r="B532" s="34">
        <v>72.059003322259144</v>
      </c>
      <c r="C532" s="34">
        <v>10.7</v>
      </c>
      <c r="D532" s="52">
        <v>69.940031286664066</v>
      </c>
      <c r="E532" s="34">
        <v>17.3</v>
      </c>
      <c r="F532" s="34">
        <v>74.062179775280896</v>
      </c>
      <c r="G532" s="35">
        <v>5.3</v>
      </c>
    </row>
    <row r="533" spans="1:7" x14ac:dyDescent="0.25">
      <c r="A533" s="67" t="s">
        <v>17</v>
      </c>
      <c r="B533" s="34">
        <v>72.426315294117657</v>
      </c>
      <c r="C533" s="34">
        <v>10.601719197707737</v>
      </c>
      <c r="D533" s="52">
        <v>70.892256568778976</v>
      </c>
      <c r="E533" s="34">
        <v>17.25677830940991</v>
      </c>
      <c r="F533" s="34">
        <v>73.870927374301687</v>
      </c>
      <c r="G533" s="35">
        <v>5.2798477881718782</v>
      </c>
    </row>
    <row r="534" spans="1:7" x14ac:dyDescent="0.25">
      <c r="A534" s="67" t="s">
        <v>18</v>
      </c>
      <c r="B534" s="34">
        <v>72.930335507921725</v>
      </c>
      <c r="C534" s="34">
        <v>9.5</v>
      </c>
      <c r="D534" s="52">
        <v>70.68113851992409</v>
      </c>
      <c r="E534" s="34">
        <v>15.985879979828539</v>
      </c>
      <c r="F534" s="34">
        <v>75.13704963747908</v>
      </c>
      <c r="G534" s="35">
        <v>4.1862652869238133</v>
      </c>
    </row>
    <row r="535" spans="1:7" x14ac:dyDescent="0.25">
      <c r="A535" s="67" t="s">
        <v>19</v>
      </c>
      <c r="B535" s="34">
        <v>72.344868360277147</v>
      </c>
      <c r="C535" s="34">
        <v>8.7613293051359591</v>
      </c>
      <c r="D535" s="52">
        <v>69.414966442953016</v>
      </c>
      <c r="E535" s="34">
        <v>14.260901929160724</v>
      </c>
      <c r="F535" s="34">
        <v>75.148545961002782</v>
      </c>
      <c r="G535" s="35">
        <v>4.2906357657375338</v>
      </c>
    </row>
    <row r="536" spans="1:7" x14ac:dyDescent="0.25">
      <c r="A536" s="67" t="s">
        <v>55</v>
      </c>
      <c r="B536" s="34">
        <v>73.185128668171544</v>
      </c>
      <c r="C536" s="34">
        <v>9.6</v>
      </c>
      <c r="D536" s="52">
        <v>70.314321663019697</v>
      </c>
      <c r="E536" s="34">
        <v>12.174855491329481</v>
      </c>
      <c r="F536" s="34">
        <v>75.997606093579975</v>
      </c>
      <c r="G536" s="35">
        <v>7.6107298814722242</v>
      </c>
    </row>
    <row r="537" spans="1:7" x14ac:dyDescent="0.25">
      <c r="A537" s="67"/>
      <c r="B537" s="34"/>
      <c r="C537" s="48"/>
      <c r="D537" s="53"/>
      <c r="E537" s="48"/>
      <c r="F537" s="48"/>
      <c r="G537" s="68"/>
    </row>
    <row r="538" spans="1:7" x14ac:dyDescent="0.25">
      <c r="A538" s="65" t="s">
        <v>59</v>
      </c>
      <c r="B538" s="47">
        <v>77.800568710953996</v>
      </c>
      <c r="C538" s="47">
        <v>8.3042709975642168</v>
      </c>
      <c r="D538" s="51">
        <v>74.595855172612644</v>
      </c>
      <c r="E538" s="47">
        <v>7.6999999999999886</v>
      </c>
      <c r="F538" s="47">
        <v>80.913376081488181</v>
      </c>
      <c r="G538" s="66">
        <v>9.0000000000000142</v>
      </c>
    </row>
    <row r="539" spans="1:7" x14ac:dyDescent="0.25">
      <c r="A539" s="67" t="s">
        <v>9</v>
      </c>
      <c r="B539" s="34">
        <v>76.826801346801346</v>
      </c>
      <c r="C539" s="34">
        <v>7.6923076923077076</v>
      </c>
      <c r="D539" s="52">
        <v>73.819805523142733</v>
      </c>
      <c r="E539" s="34">
        <v>9.879963065558627</v>
      </c>
      <c r="F539" s="34">
        <v>79.51526589595376</v>
      </c>
      <c r="G539" s="35">
        <v>5.8156463106275424</v>
      </c>
    </row>
    <row r="540" spans="1:7" x14ac:dyDescent="0.25">
      <c r="A540" s="67" t="s">
        <v>10</v>
      </c>
      <c r="B540" s="34">
        <v>77.326413199426113</v>
      </c>
      <c r="C540" s="34">
        <v>8.5411638508983856</v>
      </c>
      <c r="D540" s="52">
        <v>74.983801462100814</v>
      </c>
      <c r="E540" s="34">
        <v>10.103700345667832</v>
      </c>
      <c r="F540" s="34">
        <v>79.474590069284076</v>
      </c>
      <c r="G540" s="35">
        <v>7.2508724311748836</v>
      </c>
    </row>
    <row r="541" spans="1:7" x14ac:dyDescent="0.25">
      <c r="A541" s="67" t="s">
        <v>11</v>
      </c>
      <c r="B541" s="34">
        <v>77.770175605125772</v>
      </c>
      <c r="C541" s="34">
        <v>8.9214380825565911</v>
      </c>
      <c r="D541" s="52">
        <v>76.113078101071977</v>
      </c>
      <c r="E541" s="34">
        <v>9.6378830083565532</v>
      </c>
      <c r="F541" s="34">
        <v>79.349542334096114</v>
      </c>
      <c r="G541" s="35">
        <v>8.1458494957331169</v>
      </c>
    </row>
    <row r="542" spans="1:7" x14ac:dyDescent="0.25">
      <c r="A542" s="67" t="s">
        <v>12</v>
      </c>
      <c r="B542" s="34">
        <v>77.106055477197941</v>
      </c>
      <c r="C542" s="34">
        <v>8.4273390842733988</v>
      </c>
      <c r="D542" s="52">
        <v>74.563362101313317</v>
      </c>
      <c r="E542" s="34">
        <v>8.3977900552486062</v>
      </c>
      <c r="F542" s="34">
        <v>79.644716657126494</v>
      </c>
      <c r="G542" s="35">
        <v>8.301008533747094</v>
      </c>
    </row>
    <row r="543" spans="1:7" x14ac:dyDescent="0.25">
      <c r="A543" s="67" t="s">
        <v>13</v>
      </c>
      <c r="B543" s="34">
        <v>76.266195856873821</v>
      </c>
      <c r="C543" s="34">
        <v>7.5197889182058191</v>
      </c>
      <c r="D543" s="52">
        <v>72.490120481927704</v>
      </c>
      <c r="E543" s="34">
        <v>7.0484581497797478</v>
      </c>
      <c r="F543" s="34">
        <v>79.746201372997703</v>
      </c>
      <c r="G543" s="35">
        <v>7.7812018489984638</v>
      </c>
    </row>
    <row r="544" spans="1:7" x14ac:dyDescent="0.25">
      <c r="A544" s="67" t="s">
        <v>14</v>
      </c>
      <c r="B544" s="34">
        <v>76.548863636363635</v>
      </c>
      <c r="C544" s="34">
        <v>6.7708333333333428</v>
      </c>
      <c r="D544" s="52">
        <v>72.294193548387085</v>
      </c>
      <c r="E544" s="34">
        <v>4.0326975476839095</v>
      </c>
      <c r="F544" s="34">
        <v>80.28897637795275</v>
      </c>
      <c r="G544" s="35">
        <v>9.0425531914893611</v>
      </c>
    </row>
    <row r="545" spans="1:7" x14ac:dyDescent="0.25">
      <c r="A545" s="67" t="s">
        <v>15</v>
      </c>
      <c r="B545" s="34">
        <v>77.028160152526212</v>
      </c>
      <c r="C545" s="34">
        <v>7.058823529411768</v>
      </c>
      <c r="D545" s="52">
        <v>72.852478295185477</v>
      </c>
      <c r="E545" s="34">
        <v>4.0659340659340728</v>
      </c>
      <c r="F545" s="34">
        <v>80.852636312535139</v>
      </c>
      <c r="G545" s="35">
        <v>9.6431283219438342</v>
      </c>
    </row>
    <row r="546" spans="1:7" x14ac:dyDescent="0.25">
      <c r="A546" s="67" t="s">
        <v>16</v>
      </c>
      <c r="B546" s="34">
        <v>77.135567157095394</v>
      </c>
      <c r="C546" s="34">
        <v>7.0450097847357824</v>
      </c>
      <c r="D546" s="52">
        <v>72.902287837309359</v>
      </c>
      <c r="E546" s="34">
        <v>4.2354235423542264</v>
      </c>
      <c r="F546" s="34">
        <v>81.054455056179776</v>
      </c>
      <c r="G546" s="35">
        <v>9.4410876132930497</v>
      </c>
    </row>
    <row r="547" spans="1:7" x14ac:dyDescent="0.25">
      <c r="A547" s="67" t="s">
        <v>17</v>
      </c>
      <c r="B547" s="34">
        <v>77.867670588235299</v>
      </c>
      <c r="C547" s="34">
        <v>7.512953367875653</v>
      </c>
      <c r="D547" s="52">
        <v>74.170734157650685</v>
      </c>
      <c r="E547" s="34">
        <v>4.6245919477693178</v>
      </c>
      <c r="F547" s="34">
        <v>81.269145251396637</v>
      </c>
      <c r="G547" s="35">
        <v>10.015060240963834</v>
      </c>
    </row>
    <row r="548" spans="1:7" x14ac:dyDescent="0.25">
      <c r="A548" s="67" t="s">
        <v>18</v>
      </c>
      <c r="B548" s="34">
        <v>79.302889095992541</v>
      </c>
      <c r="C548" s="34">
        <v>8.7378640776698973</v>
      </c>
      <c r="D548" s="52">
        <v>75.713328273244784</v>
      </c>
      <c r="E548" s="34">
        <v>7.1195652173912976</v>
      </c>
      <c r="F548" s="34">
        <v>82.712944785276079</v>
      </c>
      <c r="G548" s="35">
        <v>10.082768999247563</v>
      </c>
    </row>
    <row r="549" spans="1:7" x14ac:dyDescent="0.25">
      <c r="A549" s="67" t="s">
        <v>19</v>
      </c>
      <c r="B549" s="34">
        <v>79.541967667436481</v>
      </c>
      <c r="C549" s="34">
        <v>9.9483204134366758</v>
      </c>
      <c r="D549" s="52">
        <v>76.31124161073825</v>
      </c>
      <c r="E549" s="34">
        <v>9.9348534201954379</v>
      </c>
      <c r="F549" s="34">
        <v>82.595699164345405</v>
      </c>
      <c r="G549" s="35">
        <v>9.9099099099099135</v>
      </c>
    </row>
    <row r="550" spans="1:7" x14ac:dyDescent="0.25">
      <c r="A550" s="67" t="s">
        <v>55</v>
      </c>
      <c r="B550" s="34">
        <v>81.583422121896163</v>
      </c>
      <c r="C550" s="34">
        <v>11.47540983606558</v>
      </c>
      <c r="D550" s="52">
        <v>78.655419401896424</v>
      </c>
      <c r="E550" s="34">
        <v>11.862587224906051</v>
      </c>
      <c r="F550" s="34">
        <v>84.478498367791076</v>
      </c>
      <c r="G550" s="35">
        <v>11.159420289855078</v>
      </c>
    </row>
    <row r="551" spans="1:7" x14ac:dyDescent="0.25">
      <c r="A551" s="67"/>
      <c r="B551" s="34"/>
      <c r="C551" s="48"/>
      <c r="D551" s="53"/>
      <c r="E551" s="48"/>
      <c r="F551" s="48"/>
      <c r="G551" s="68"/>
    </row>
    <row r="552" spans="1:7" x14ac:dyDescent="0.25">
      <c r="A552" s="65" t="s">
        <v>60</v>
      </c>
      <c r="B552" s="47">
        <v>85.502825013338438</v>
      </c>
      <c r="C552" s="47">
        <v>9.8999999999999915</v>
      </c>
      <c r="D552" s="51">
        <v>81.757057269183463</v>
      </c>
      <c r="E552" s="47">
        <v>9.6000000000000085</v>
      </c>
      <c r="F552" s="47">
        <v>89.004713689637001</v>
      </c>
      <c r="G552" s="66">
        <v>10.000000000000014</v>
      </c>
    </row>
    <row r="553" spans="1:7" x14ac:dyDescent="0.25">
      <c r="A553" s="67" t="s">
        <v>9</v>
      </c>
      <c r="B553" s="34">
        <v>85.93291005291006</v>
      </c>
      <c r="C553" s="34">
        <v>11.852776044915785</v>
      </c>
      <c r="D553" s="52">
        <v>82.814655775962663</v>
      </c>
      <c r="E553" s="34">
        <v>12.184873949579838</v>
      </c>
      <c r="F553" s="34">
        <v>88.72775144508671</v>
      </c>
      <c r="G553" s="35">
        <v>11.585807385952208</v>
      </c>
    </row>
    <row r="554" spans="1:7" x14ac:dyDescent="0.25">
      <c r="A554" s="67" t="s">
        <v>10</v>
      </c>
      <c r="B554" s="34">
        <v>86.019067431850786</v>
      </c>
      <c r="C554" s="34">
        <v>11.241507103150084</v>
      </c>
      <c r="D554" s="52">
        <v>82.779338207002695</v>
      </c>
      <c r="E554" s="34">
        <v>10.396294390118371</v>
      </c>
      <c r="F554" s="34">
        <v>88.956374133949197</v>
      </c>
      <c r="G554" s="35">
        <v>11.930585683297195</v>
      </c>
    </row>
    <row r="555" spans="1:7" x14ac:dyDescent="0.25">
      <c r="A555" s="67" t="s">
        <v>11</v>
      </c>
      <c r="B555" s="34">
        <v>85.946502135738015</v>
      </c>
      <c r="C555" s="34">
        <v>10.51344743276286</v>
      </c>
      <c r="D555" s="52">
        <v>83.074640122511497</v>
      </c>
      <c r="E555" s="34">
        <v>9.1463414634146432</v>
      </c>
      <c r="F555" s="34">
        <v>88.741704805491992</v>
      </c>
      <c r="G555" s="35">
        <v>11.83644189383071</v>
      </c>
    </row>
    <row r="556" spans="1:7" x14ac:dyDescent="0.25">
      <c r="A556" s="67" t="s">
        <v>12</v>
      </c>
      <c r="B556" s="34">
        <v>85.175293841090749</v>
      </c>
      <c r="C556" s="34">
        <v>10.465116279069761</v>
      </c>
      <c r="D556" s="52">
        <v>81.214018761726081</v>
      </c>
      <c r="E556" s="34">
        <v>8.9194699286442329</v>
      </c>
      <c r="F556" s="34">
        <v>89.001259301659999</v>
      </c>
      <c r="G556" s="35">
        <v>11.747851002865332</v>
      </c>
    </row>
    <row r="557" spans="1:7" x14ac:dyDescent="0.25">
      <c r="A557" s="67" t="s">
        <v>13</v>
      </c>
      <c r="B557" s="34">
        <v>84.173549905838044</v>
      </c>
      <c r="C557" s="34">
        <v>10.368098159509202</v>
      </c>
      <c r="D557" s="52">
        <v>78.829277108433729</v>
      </c>
      <c r="E557" s="34">
        <v>8.7448559670781947</v>
      </c>
      <c r="F557" s="34">
        <v>89.151578947368421</v>
      </c>
      <c r="G557" s="35">
        <v>11.794138670478915</v>
      </c>
    </row>
    <row r="558" spans="1:7" x14ac:dyDescent="0.25">
      <c r="A558" s="67" t="s">
        <v>14</v>
      </c>
      <c r="B558" s="34">
        <v>84.063721590909083</v>
      </c>
      <c r="C558" s="34">
        <v>9.8170731707317032</v>
      </c>
      <c r="D558" s="52">
        <v>79.224438398756305</v>
      </c>
      <c r="E558" s="34">
        <v>9.5861707700366452</v>
      </c>
      <c r="F558" s="34">
        <v>88.457750281214842</v>
      </c>
      <c r="G558" s="35">
        <v>10.174216027874564</v>
      </c>
    </row>
    <row r="559" spans="1:7" x14ac:dyDescent="0.25">
      <c r="A559" s="67" t="s">
        <v>15</v>
      </c>
      <c r="B559" s="34">
        <v>84.787407054337464</v>
      </c>
      <c r="C559" s="34">
        <v>10.073260073260087</v>
      </c>
      <c r="D559" s="52">
        <v>80.622383583267563</v>
      </c>
      <c r="E559" s="34">
        <v>10.665258711721208</v>
      </c>
      <c r="F559" s="34">
        <v>88.579550309162443</v>
      </c>
      <c r="G559" s="35">
        <v>9.5567867036010909</v>
      </c>
    </row>
    <row r="560" spans="1:7" x14ac:dyDescent="0.25">
      <c r="A560" s="67" t="s">
        <v>16</v>
      </c>
      <c r="B560" s="34">
        <v>85.032444233507377</v>
      </c>
      <c r="C560" s="34">
        <v>10.237659963436926</v>
      </c>
      <c r="D560" s="52">
        <v>81.135052796245603</v>
      </c>
      <c r="E560" s="34">
        <v>11.292875989445903</v>
      </c>
      <c r="F560" s="34">
        <v>88.550174157303374</v>
      </c>
      <c r="G560" s="35">
        <v>9.247757073844042</v>
      </c>
    </row>
    <row r="561" spans="1:7" x14ac:dyDescent="0.25">
      <c r="A561" s="67" t="s">
        <v>17</v>
      </c>
      <c r="B561" s="34">
        <v>85.232263529411767</v>
      </c>
      <c r="C561" s="34">
        <v>9.4578313253011999</v>
      </c>
      <c r="D561" s="52">
        <v>81.807658423493024</v>
      </c>
      <c r="E561" s="34">
        <v>10.296411856474251</v>
      </c>
      <c r="F561" s="34">
        <v>88.333608938547485</v>
      </c>
      <c r="G561" s="35">
        <v>8.6926762491444265</v>
      </c>
    </row>
    <row r="562" spans="1:7" x14ac:dyDescent="0.25">
      <c r="A562" s="67" t="s">
        <v>18</v>
      </c>
      <c r="B562" s="34">
        <v>86.194687791239502</v>
      </c>
      <c r="C562" s="34">
        <v>8.6904761904761756</v>
      </c>
      <c r="D562" s="52">
        <v>82.32047817836812</v>
      </c>
      <c r="E562" s="34">
        <v>8.7265347539320146</v>
      </c>
      <c r="F562" s="34">
        <v>89.836547685443392</v>
      </c>
      <c r="G562" s="35">
        <v>8.612440191387563</v>
      </c>
    </row>
    <row r="563" spans="1:7" x14ac:dyDescent="0.25">
      <c r="A563" s="67" t="s">
        <v>19</v>
      </c>
      <c r="B563" s="34">
        <v>86.084785219399535</v>
      </c>
      <c r="C563" s="34">
        <v>8.2256169212690793</v>
      </c>
      <c r="D563" s="52">
        <v>82.227718120805363</v>
      </c>
      <c r="E563" s="34">
        <v>7.7</v>
      </c>
      <c r="F563" s="34">
        <v>89.704345403899708</v>
      </c>
      <c r="G563" s="35">
        <v>8.6065573770491852</v>
      </c>
    </row>
    <row r="564" spans="1:7" x14ac:dyDescent="0.25">
      <c r="A564" s="67" t="s">
        <v>55</v>
      </c>
      <c r="B564" s="34">
        <v>87.905214446952584</v>
      </c>
      <c r="C564" s="34">
        <v>7.8</v>
      </c>
      <c r="D564" s="52">
        <v>85.260361050328228</v>
      </c>
      <c r="E564" s="34">
        <v>8.4</v>
      </c>
      <c r="F564" s="34">
        <v>90.591349292709452</v>
      </c>
      <c r="G564" s="35">
        <v>7.2</v>
      </c>
    </row>
    <row r="565" spans="1:7" x14ac:dyDescent="0.25">
      <c r="A565" s="67"/>
      <c r="B565" s="34"/>
      <c r="C565" s="48"/>
      <c r="D565" s="53"/>
      <c r="E565" s="48"/>
      <c r="F565" s="48"/>
      <c r="G565" s="68"/>
    </row>
    <row r="566" spans="1:7" x14ac:dyDescent="0.25">
      <c r="A566" s="65" t="s">
        <v>61</v>
      </c>
      <c r="B566" s="47">
        <v>93.28358208955224</v>
      </c>
      <c r="C566" s="47">
        <v>9.0999999999999943</v>
      </c>
      <c r="D566" s="51">
        <v>91.240875912408754</v>
      </c>
      <c r="E566" s="47">
        <v>11.600000000000009</v>
      </c>
      <c r="F566" s="47">
        <v>95.057034220532316</v>
      </c>
      <c r="G566" s="66">
        <v>6.8000000000000114</v>
      </c>
    </row>
    <row r="567" spans="1:7" x14ac:dyDescent="0.25">
      <c r="A567" s="67" t="s">
        <v>9</v>
      </c>
      <c r="B567" s="34">
        <v>92.690601250601247</v>
      </c>
      <c r="C567" s="34">
        <v>7.9</v>
      </c>
      <c r="D567" s="52">
        <v>90.142357059509919</v>
      </c>
      <c r="E567" s="34">
        <v>8.9</v>
      </c>
      <c r="F567" s="34">
        <v>94.888601156069385</v>
      </c>
      <c r="G567" s="35">
        <v>7</v>
      </c>
    </row>
    <row r="568" spans="1:7" x14ac:dyDescent="0.25">
      <c r="A568" s="67" t="s">
        <v>10</v>
      </c>
      <c r="B568" s="34">
        <v>92.849010043041616</v>
      </c>
      <c r="C568" s="34">
        <v>8</v>
      </c>
      <c r="D568" s="52">
        <v>90.497691419776842</v>
      </c>
      <c r="E568" s="34">
        <v>9.4</v>
      </c>
      <c r="F568" s="34">
        <v>94.932771362586607</v>
      </c>
      <c r="G568" s="35">
        <v>6.8</v>
      </c>
    </row>
    <row r="569" spans="1:7" x14ac:dyDescent="0.25">
      <c r="A569" s="67" t="s">
        <v>11</v>
      </c>
      <c r="B569" s="34">
        <v>93.172093023255826</v>
      </c>
      <c r="C569" s="34">
        <v>8.4</v>
      </c>
      <c r="D569" s="52">
        <v>91.351163859111793</v>
      </c>
      <c r="E569" s="34">
        <v>10</v>
      </c>
      <c r="F569" s="34">
        <v>94.832379862700222</v>
      </c>
      <c r="G569" s="35">
        <v>6.9</v>
      </c>
    </row>
    <row r="570" spans="1:7" x14ac:dyDescent="0.25">
      <c r="A570" s="67" t="s">
        <v>12</v>
      </c>
      <c r="B570" s="34">
        <v>93.669228960977904</v>
      </c>
      <c r="C570" s="34">
        <v>10</v>
      </c>
      <c r="D570" s="52">
        <v>92.159099437148228</v>
      </c>
      <c r="E570" s="34">
        <v>13.5</v>
      </c>
      <c r="F570" s="34">
        <v>95.105832856325122</v>
      </c>
      <c r="G570" s="35">
        <v>6.9</v>
      </c>
    </row>
    <row r="571" spans="1:7" x14ac:dyDescent="0.25">
      <c r="A571" s="67" t="s">
        <v>13</v>
      </c>
      <c r="B571" s="34">
        <v>92.82952919020714</v>
      </c>
      <c r="C571" s="34">
        <v>10.3</v>
      </c>
      <c r="D571" s="52">
        <v>90.202469879518077</v>
      </c>
      <c r="E571" s="34">
        <v>14.5</v>
      </c>
      <c r="F571" s="34">
        <v>95.136819221967968</v>
      </c>
      <c r="G571" s="35">
        <v>6.7</v>
      </c>
    </row>
    <row r="572" spans="1:7" x14ac:dyDescent="0.25">
      <c r="A572" s="67" t="s">
        <v>14</v>
      </c>
      <c r="B572" s="34">
        <v>92.232045454545457</v>
      </c>
      <c r="C572" s="34">
        <v>9.6999999999999993</v>
      </c>
      <c r="D572" s="52">
        <v>89.449389817333838</v>
      </c>
      <c r="E572" s="34">
        <v>12.9</v>
      </c>
      <c r="F572" s="34">
        <v>94.612305961754771</v>
      </c>
      <c r="G572" s="35">
        <v>6.9</v>
      </c>
    </row>
    <row r="573" spans="1:7" x14ac:dyDescent="0.25">
      <c r="A573" s="67" t="s">
        <v>15</v>
      </c>
      <c r="B573" s="34">
        <v>92.217473784556717</v>
      </c>
      <c r="C573" s="34">
        <v>8.8000000000000007</v>
      </c>
      <c r="D573" s="52">
        <v>89.315445935280181</v>
      </c>
      <c r="E573" s="34">
        <v>10.8</v>
      </c>
      <c r="F573" s="34">
        <v>94.738684654300158</v>
      </c>
      <c r="G573" s="35">
        <v>6.9</v>
      </c>
    </row>
    <row r="574" spans="1:7" x14ac:dyDescent="0.25">
      <c r="A574" s="67" t="s">
        <v>16</v>
      </c>
      <c r="B574" s="34">
        <v>92.553279544375911</v>
      </c>
      <c r="C574" s="34">
        <v>8.9</v>
      </c>
      <c r="D574" s="52">
        <v>89.86793899100509</v>
      </c>
      <c r="E574" s="34">
        <v>10.8</v>
      </c>
      <c r="F574" s="34">
        <v>94.871191011235936</v>
      </c>
      <c r="G574" s="35">
        <v>7.1</v>
      </c>
    </row>
    <row r="575" spans="1:7" x14ac:dyDescent="0.25">
      <c r="A575" s="67" t="s">
        <v>17</v>
      </c>
      <c r="B575" s="34">
        <v>93.300480000000007</v>
      </c>
      <c r="C575" s="34">
        <v>9.4</v>
      </c>
      <c r="D575" s="52">
        <v>91.835942812982978</v>
      </c>
      <c r="E575" s="34">
        <v>12.3</v>
      </c>
      <c r="F575" s="34">
        <v>94.508061452513957</v>
      </c>
      <c r="G575" s="35">
        <v>7</v>
      </c>
    </row>
    <row r="576" spans="1:7" x14ac:dyDescent="0.25">
      <c r="A576" s="67" t="s">
        <v>18</v>
      </c>
      <c r="B576" s="34">
        <v>94.597017707362539</v>
      </c>
      <c r="C576" s="34">
        <v>9.6999999999999993</v>
      </c>
      <c r="D576" s="52">
        <v>92.922648956356724</v>
      </c>
      <c r="E576" s="34">
        <v>12.9</v>
      </c>
      <c r="F576" s="34">
        <v>96.168639152258777</v>
      </c>
      <c r="G576" s="35">
        <v>7</v>
      </c>
    </row>
    <row r="577" spans="1:7" x14ac:dyDescent="0.25">
      <c r="A577" s="67" t="s">
        <v>19</v>
      </c>
      <c r="B577" s="34">
        <v>94.216572748267893</v>
      </c>
      <c r="C577" s="34">
        <v>9.5</v>
      </c>
      <c r="D577" s="52">
        <v>92.289496644295298</v>
      </c>
      <c r="E577" s="34">
        <v>12.2</v>
      </c>
      <c r="F577" s="34">
        <v>96.023142061281334</v>
      </c>
      <c r="G577" s="35">
        <v>7</v>
      </c>
    </row>
    <row r="578" spans="1:7" x14ac:dyDescent="0.25">
      <c r="A578" s="67" t="s">
        <v>55</v>
      </c>
      <c r="B578" s="34">
        <v>95.01146275395034</v>
      </c>
      <c r="C578" s="34">
        <v>8.1</v>
      </c>
      <c r="D578" s="52">
        <v>94.73373450036469</v>
      </c>
      <c r="E578" s="34">
        <v>11.1</v>
      </c>
      <c r="F578" s="34">
        <v>95.382502720348199</v>
      </c>
      <c r="G578" s="35">
        <v>5.3</v>
      </c>
    </row>
    <row r="579" spans="1:7" x14ac:dyDescent="0.25">
      <c r="A579" s="67"/>
      <c r="B579" s="34"/>
      <c r="C579" s="48"/>
      <c r="D579" s="53"/>
      <c r="E579" s="48"/>
      <c r="F579" s="48"/>
      <c r="G579" s="68"/>
    </row>
    <row r="580" spans="1:7" x14ac:dyDescent="0.25">
      <c r="A580" s="65" t="s">
        <v>62</v>
      </c>
      <c r="B580" s="47">
        <v>100.00023209744651</v>
      </c>
      <c r="C580" s="47">
        <v>7.2000000000000028</v>
      </c>
      <c r="D580" s="51">
        <v>100.00241994554194</v>
      </c>
      <c r="E580" s="47">
        <v>9.6000000000000085</v>
      </c>
      <c r="F580" s="47">
        <v>100.0005856726528</v>
      </c>
      <c r="G580" s="66">
        <v>5.2000000000000028</v>
      </c>
    </row>
    <row r="581" spans="1:7" x14ac:dyDescent="0.25">
      <c r="A581" s="67" t="s">
        <v>9</v>
      </c>
      <c r="B581" s="34">
        <v>99.64</v>
      </c>
      <c r="C581" s="34">
        <v>7.5</v>
      </c>
      <c r="D581" s="52">
        <v>99.68</v>
      </c>
      <c r="E581" s="34">
        <v>10.6</v>
      </c>
      <c r="F581" s="34">
        <v>99.61</v>
      </c>
      <c r="G581" s="35">
        <v>5</v>
      </c>
    </row>
    <row r="582" spans="1:7" x14ac:dyDescent="0.25">
      <c r="A582" s="67" t="s">
        <v>10</v>
      </c>
      <c r="B582" s="34">
        <v>99.87</v>
      </c>
      <c r="C582" s="34">
        <v>7.6</v>
      </c>
      <c r="D582" s="52">
        <v>100.3</v>
      </c>
      <c r="E582" s="34">
        <v>10.8</v>
      </c>
      <c r="F582" s="34">
        <v>99.53</v>
      </c>
      <c r="G582" s="35">
        <v>4.8</v>
      </c>
    </row>
    <row r="583" spans="1:7" x14ac:dyDescent="0.25">
      <c r="A583" s="67" t="s">
        <v>11</v>
      </c>
      <c r="B583" s="34">
        <v>100.16</v>
      </c>
      <c r="C583" s="34">
        <v>7.5</v>
      </c>
      <c r="D583" s="52">
        <v>101.02</v>
      </c>
      <c r="E583" s="34">
        <v>10.6</v>
      </c>
      <c r="F583" s="34">
        <v>99.5</v>
      </c>
      <c r="G583" s="35">
        <v>4.9000000000000004</v>
      </c>
    </row>
    <row r="584" spans="1:7" x14ac:dyDescent="0.25">
      <c r="A584" s="67" t="s">
        <v>12</v>
      </c>
      <c r="B584" s="34">
        <v>100.37</v>
      </c>
      <c r="C584" s="34">
        <v>7.2</v>
      </c>
      <c r="D584" s="52">
        <v>101.28</v>
      </c>
      <c r="E584" s="34">
        <v>9.9</v>
      </c>
      <c r="F584" s="34">
        <v>99.67</v>
      </c>
      <c r="G584" s="35">
        <v>4.8</v>
      </c>
    </row>
    <row r="585" spans="1:7" x14ac:dyDescent="0.25">
      <c r="A585" s="67" t="s">
        <v>13</v>
      </c>
      <c r="B585" s="69">
        <v>99.38</v>
      </c>
      <c r="C585" s="34">
        <v>7</v>
      </c>
      <c r="D585" s="52">
        <v>99.04</v>
      </c>
      <c r="E585" s="34">
        <v>9.8000000000000007</v>
      </c>
      <c r="F585" s="34">
        <v>99.64</v>
      </c>
      <c r="G585" s="35">
        <v>4.8</v>
      </c>
    </row>
    <row r="586" spans="1:7" x14ac:dyDescent="0.25">
      <c r="A586" s="67" t="s">
        <v>14</v>
      </c>
      <c r="B586" s="34">
        <v>98.58</v>
      </c>
      <c r="C586" s="34">
        <v>6.8</v>
      </c>
      <c r="D586" s="52">
        <v>97.44</v>
      </c>
      <c r="E586" s="34">
        <v>9</v>
      </c>
      <c r="F586" s="34">
        <v>99.48</v>
      </c>
      <c r="G586" s="35">
        <v>5.0999999999999996</v>
      </c>
    </row>
    <row r="587" spans="1:7" x14ac:dyDescent="0.25">
      <c r="A587" s="67" t="s">
        <v>15</v>
      </c>
      <c r="B587" s="34">
        <v>98.66</v>
      </c>
      <c r="C587" s="34">
        <v>7</v>
      </c>
      <c r="D587" s="52">
        <v>97.47</v>
      </c>
      <c r="E587" s="34">
        <v>9.1</v>
      </c>
      <c r="F587" s="34">
        <v>99.61</v>
      </c>
      <c r="G587" s="35">
        <v>5.2</v>
      </c>
    </row>
    <row r="588" spans="1:7" x14ac:dyDescent="0.25">
      <c r="A588" s="67" t="s">
        <v>16</v>
      </c>
      <c r="B588" s="34">
        <v>99.04</v>
      </c>
      <c r="C588" s="34">
        <v>7</v>
      </c>
      <c r="D588" s="52">
        <v>98.37</v>
      </c>
      <c r="E588" s="34">
        <v>9.5</v>
      </c>
      <c r="F588" s="34">
        <v>99.57</v>
      </c>
      <c r="G588" s="35">
        <v>4.9000000000000004</v>
      </c>
    </row>
    <row r="589" spans="1:7" x14ac:dyDescent="0.25">
      <c r="A589" s="67" t="s">
        <v>17</v>
      </c>
      <c r="B589" s="34">
        <v>99.68</v>
      </c>
      <c r="C589" s="48">
        <v>6.9</v>
      </c>
      <c r="D589" s="52">
        <v>99.82</v>
      </c>
      <c r="E589" s="34">
        <v>8.6999999999999993</v>
      </c>
      <c r="F589" s="34">
        <v>99.57</v>
      </c>
      <c r="G589" s="35">
        <v>5.3</v>
      </c>
    </row>
    <row r="590" spans="1:7" x14ac:dyDescent="0.25">
      <c r="A590" s="67" t="s">
        <v>18</v>
      </c>
      <c r="B590" s="34">
        <v>101.3</v>
      </c>
      <c r="C590" s="34">
        <v>7.1</v>
      </c>
      <c r="D590" s="52">
        <v>101.22</v>
      </c>
      <c r="E590" s="34">
        <v>8.9</v>
      </c>
      <c r="F590" s="34">
        <v>101.37</v>
      </c>
      <c r="G590" s="35">
        <v>5.4</v>
      </c>
    </row>
    <row r="591" spans="1:7" x14ac:dyDescent="0.25">
      <c r="A591" s="67" t="s">
        <v>19</v>
      </c>
      <c r="B591" s="34">
        <v>101.18</v>
      </c>
      <c r="C591" s="48">
        <v>7.4</v>
      </c>
      <c r="D591" s="52">
        <v>101.07</v>
      </c>
      <c r="E591" s="34">
        <v>9.5</v>
      </c>
      <c r="F591" s="34">
        <v>101.27</v>
      </c>
      <c r="G591" s="35">
        <v>5.5</v>
      </c>
    </row>
    <row r="592" spans="1:7" x14ac:dyDescent="0.25">
      <c r="A592" s="67" t="s">
        <v>55</v>
      </c>
      <c r="B592" s="34">
        <v>102.21</v>
      </c>
      <c r="C592" s="48">
        <v>7.6</v>
      </c>
      <c r="D592" s="52">
        <v>103.49</v>
      </c>
      <c r="E592" s="34">
        <v>9.1999999999999993</v>
      </c>
      <c r="F592" s="34">
        <v>101.22</v>
      </c>
      <c r="G592" s="35">
        <v>6.1</v>
      </c>
    </row>
    <row r="593" spans="1:7" x14ac:dyDescent="0.25">
      <c r="A593" s="67"/>
      <c r="B593" s="34"/>
      <c r="C593" s="48"/>
      <c r="D593" s="53"/>
      <c r="E593" s="48"/>
      <c r="F593" s="48"/>
      <c r="G593" s="68"/>
    </row>
    <row r="594" spans="1:7" x14ac:dyDescent="0.25">
      <c r="A594" s="65" t="s">
        <v>63</v>
      </c>
      <c r="B594" s="47">
        <v>109.93833333333332</v>
      </c>
      <c r="C594" s="47">
        <v>9.9341666666666644</v>
      </c>
      <c r="D594" s="51">
        <v>110.92916666666666</v>
      </c>
      <c r="E594" s="47">
        <v>10.930000000000001</v>
      </c>
      <c r="F594" s="47">
        <v>109.18083333333334</v>
      </c>
      <c r="G594" s="66">
        <v>9.1733333333333338</v>
      </c>
    </row>
    <row r="595" spans="1:7" x14ac:dyDescent="0.25">
      <c r="A595" s="67" t="s">
        <v>9</v>
      </c>
      <c r="B595" s="34">
        <v>106.52</v>
      </c>
      <c r="C595" s="34">
        <v>6.91</v>
      </c>
      <c r="D595" s="52">
        <v>106.94</v>
      </c>
      <c r="E595" s="34">
        <v>7.28</v>
      </c>
      <c r="F595" s="34">
        <v>106.2</v>
      </c>
      <c r="G595" s="35">
        <v>6.62</v>
      </c>
    </row>
    <row r="596" spans="1:7" x14ac:dyDescent="0.25">
      <c r="A596" s="67" t="s">
        <v>10</v>
      </c>
      <c r="B596" s="34">
        <v>107.05</v>
      </c>
      <c r="C596" s="34">
        <v>7.2</v>
      </c>
      <c r="D596" s="52">
        <v>108.32</v>
      </c>
      <c r="E596" s="34">
        <v>8</v>
      </c>
      <c r="F596" s="34">
        <v>106.07</v>
      </c>
      <c r="G596" s="35">
        <v>6.57</v>
      </c>
    </row>
    <row r="597" spans="1:7" x14ac:dyDescent="0.25">
      <c r="A597" s="67" t="s">
        <v>11</v>
      </c>
      <c r="B597" s="34">
        <v>108.37</v>
      </c>
      <c r="C597" s="34">
        <v>8.19</v>
      </c>
      <c r="D597" s="52">
        <v>110.78</v>
      </c>
      <c r="E597" s="34">
        <v>9.67</v>
      </c>
      <c r="F597" s="34">
        <v>106.51</v>
      </c>
      <c r="G597" s="35">
        <v>7.05</v>
      </c>
    </row>
    <row r="598" spans="1:7" x14ac:dyDescent="0.25">
      <c r="A598" s="67" t="s">
        <v>12</v>
      </c>
      <c r="B598" s="34">
        <v>110.85</v>
      </c>
      <c r="C598" s="34">
        <v>10.44</v>
      </c>
      <c r="D598" s="52">
        <v>113.54</v>
      </c>
      <c r="E598" s="34">
        <v>12.11</v>
      </c>
      <c r="F598" s="34">
        <v>108.8</v>
      </c>
      <c r="G598" s="35">
        <v>9.16</v>
      </c>
    </row>
    <row r="599" spans="1:7" x14ac:dyDescent="0.25">
      <c r="A599" s="67" t="s">
        <v>13</v>
      </c>
      <c r="B599" s="34">
        <v>110.88</v>
      </c>
      <c r="C599" s="34">
        <v>11.58</v>
      </c>
      <c r="D599" s="52">
        <v>113.74</v>
      </c>
      <c r="E599" s="34">
        <v>14.84</v>
      </c>
      <c r="F599" s="34">
        <v>108.7</v>
      </c>
      <c r="G599" s="35">
        <v>9.09</v>
      </c>
    </row>
    <row r="600" spans="1:7" x14ac:dyDescent="0.25">
      <c r="A600" s="67" t="s">
        <v>14</v>
      </c>
      <c r="B600" s="34">
        <v>110.46</v>
      </c>
      <c r="C600" s="34">
        <v>12.06</v>
      </c>
      <c r="D600" s="52">
        <v>112.22</v>
      </c>
      <c r="E600" s="34">
        <v>15.17</v>
      </c>
      <c r="F600" s="34">
        <v>109.13</v>
      </c>
      <c r="G600" s="35">
        <v>9.6999999999999993</v>
      </c>
    </row>
    <row r="601" spans="1:7" x14ac:dyDescent="0.25">
      <c r="A601" s="67" t="s">
        <v>15</v>
      </c>
      <c r="B601" s="34">
        <v>109.8</v>
      </c>
      <c r="C601" s="34">
        <v>11.28</v>
      </c>
      <c r="D601" s="52">
        <v>109.98</v>
      </c>
      <c r="E601" s="34">
        <v>12.84</v>
      </c>
      <c r="F601" s="34">
        <v>109.65</v>
      </c>
      <c r="G601" s="35">
        <v>10.08</v>
      </c>
    </row>
    <row r="602" spans="1:7" x14ac:dyDescent="0.25">
      <c r="A602" s="67" t="s">
        <v>16</v>
      </c>
      <c r="B602" s="34">
        <v>109.18</v>
      </c>
      <c r="C602" s="34">
        <v>10.24</v>
      </c>
      <c r="D602" s="52">
        <v>108.54</v>
      </c>
      <c r="E602" s="34">
        <v>10.34</v>
      </c>
      <c r="F602" s="34">
        <v>109.68</v>
      </c>
      <c r="G602" s="35">
        <v>10.16</v>
      </c>
    </row>
    <row r="603" spans="1:7" x14ac:dyDescent="0.25">
      <c r="A603" s="67" t="s">
        <v>17</v>
      </c>
      <c r="B603" s="34">
        <v>109.35</v>
      </c>
      <c r="C603" s="34">
        <v>9.7100000000000009</v>
      </c>
      <c r="D603" s="52">
        <v>109.09</v>
      </c>
      <c r="E603" s="34">
        <v>9.2799999999999994</v>
      </c>
      <c r="F603" s="34">
        <v>109.56</v>
      </c>
      <c r="G603" s="35">
        <v>10.039999999999999</v>
      </c>
    </row>
    <row r="604" spans="1:7" x14ac:dyDescent="0.25">
      <c r="A604" s="67" t="s">
        <v>18</v>
      </c>
      <c r="B604" s="34">
        <v>111.48</v>
      </c>
      <c r="C604" s="34">
        <v>10.039999999999999</v>
      </c>
      <c r="D604" s="52">
        <v>110.91</v>
      </c>
      <c r="E604" s="34">
        <v>9.57</v>
      </c>
      <c r="F604" s="34">
        <v>111.93</v>
      </c>
      <c r="G604" s="35">
        <v>10.42</v>
      </c>
    </row>
    <row r="605" spans="1:7" x14ac:dyDescent="0.25">
      <c r="A605" s="67" t="s">
        <v>19</v>
      </c>
      <c r="B605" s="34">
        <v>112.44</v>
      </c>
      <c r="C605" s="34">
        <v>11.12</v>
      </c>
      <c r="D605" s="52">
        <v>113.08</v>
      </c>
      <c r="E605" s="34">
        <v>11.89</v>
      </c>
      <c r="F605" s="34">
        <v>111.93</v>
      </c>
      <c r="G605" s="35">
        <v>10.53</v>
      </c>
    </row>
    <row r="606" spans="1:7" x14ac:dyDescent="0.25">
      <c r="A606" s="67" t="s">
        <v>55</v>
      </c>
      <c r="B606" s="34">
        <v>112.88</v>
      </c>
      <c r="C606" s="34">
        <v>10.44</v>
      </c>
      <c r="D606" s="52">
        <v>114.01</v>
      </c>
      <c r="E606" s="34">
        <v>10.17</v>
      </c>
      <c r="F606" s="34">
        <v>112.01</v>
      </c>
      <c r="G606" s="35">
        <v>10.66</v>
      </c>
    </row>
    <row r="607" spans="1:7" x14ac:dyDescent="0.25">
      <c r="A607" s="67"/>
      <c r="B607" s="34"/>
      <c r="C607" s="48"/>
      <c r="D607" s="53"/>
      <c r="E607" s="48"/>
      <c r="F607" s="48"/>
      <c r="G607" s="68"/>
    </row>
    <row r="608" spans="1:7" x14ac:dyDescent="0.25">
      <c r="A608" s="65" t="s">
        <v>64</v>
      </c>
      <c r="B608" s="47">
        <v>114.83499999999999</v>
      </c>
      <c r="C608" s="47">
        <v>4.480833333333333</v>
      </c>
      <c r="D608" s="51">
        <v>113.06666666666666</v>
      </c>
      <c r="E608" s="47">
        <v>1.9691666666666663</v>
      </c>
      <c r="F608" s="47">
        <v>116.27666666666666</v>
      </c>
      <c r="G608" s="66">
        <v>6.5116666666666658</v>
      </c>
    </row>
    <row r="609" spans="1:7" x14ac:dyDescent="0.25">
      <c r="A609" s="67" t="s">
        <v>9</v>
      </c>
      <c r="B609" s="34">
        <v>115.7</v>
      </c>
      <c r="C609" s="34">
        <v>8.61</v>
      </c>
      <c r="D609" s="52">
        <v>116.91</v>
      </c>
      <c r="E609" s="34">
        <v>9.32</v>
      </c>
      <c r="F609" s="34">
        <v>114.75</v>
      </c>
      <c r="G609" s="35">
        <v>8.06</v>
      </c>
    </row>
    <row r="610" spans="1:7" x14ac:dyDescent="0.25">
      <c r="A610" s="67" t="s">
        <v>10</v>
      </c>
      <c r="B610" s="34">
        <v>115.5</v>
      </c>
      <c r="C610" s="34">
        <v>7.89</v>
      </c>
      <c r="D610" s="52">
        <v>116.61</v>
      </c>
      <c r="E610" s="34">
        <v>7.65</v>
      </c>
      <c r="F610" s="34">
        <v>114.63</v>
      </c>
      <c r="G610" s="35">
        <v>8.07</v>
      </c>
    </row>
    <row r="611" spans="1:7" x14ac:dyDescent="0.25">
      <c r="A611" s="67" t="s">
        <v>11</v>
      </c>
      <c r="B611" s="34">
        <v>115.66</v>
      </c>
      <c r="C611" s="34">
        <v>6.73</v>
      </c>
      <c r="D611" s="52">
        <v>117.07</v>
      </c>
      <c r="E611" s="34">
        <v>5.67</v>
      </c>
      <c r="F611" s="34">
        <v>114.57</v>
      </c>
      <c r="G611" s="35">
        <v>7.56</v>
      </c>
    </row>
    <row r="612" spans="1:7" x14ac:dyDescent="0.25">
      <c r="A612" s="67" t="s">
        <v>12</v>
      </c>
      <c r="B612" s="34">
        <v>116.12</v>
      </c>
      <c r="C612" s="70">
        <v>4.75</v>
      </c>
      <c r="D612" s="52">
        <v>116.5</v>
      </c>
      <c r="E612" s="70">
        <v>2.61</v>
      </c>
      <c r="F612" s="34">
        <v>115.83</v>
      </c>
      <c r="G612" s="71">
        <v>6.46</v>
      </c>
    </row>
    <row r="613" spans="1:7" x14ac:dyDescent="0.25">
      <c r="A613" s="67" t="s">
        <v>13</v>
      </c>
      <c r="B613" s="34">
        <v>115.13</v>
      </c>
      <c r="C613" s="34">
        <v>3.83</v>
      </c>
      <c r="D613" s="52">
        <v>114.4</v>
      </c>
      <c r="E613" s="34">
        <v>0.57999999999999996</v>
      </c>
      <c r="F613" s="34">
        <v>115.7</v>
      </c>
      <c r="G613" s="35">
        <v>6.45</v>
      </c>
    </row>
    <row r="614" spans="1:7" x14ac:dyDescent="0.25">
      <c r="A614" s="67" t="s">
        <v>14</v>
      </c>
      <c r="B614" s="34">
        <v>113.94</v>
      </c>
      <c r="C614" s="34">
        <v>3.15</v>
      </c>
      <c r="D614" s="52">
        <v>111.47</v>
      </c>
      <c r="E614" s="34">
        <v>-0.67</v>
      </c>
      <c r="F614" s="34">
        <v>115.91</v>
      </c>
      <c r="G614" s="35">
        <v>6.21</v>
      </c>
    </row>
    <row r="615" spans="1:7" x14ac:dyDescent="0.25">
      <c r="A615" s="67" t="s">
        <v>15</v>
      </c>
      <c r="B615" s="34">
        <v>113.38</v>
      </c>
      <c r="C615" s="34">
        <v>3.26</v>
      </c>
      <c r="D615" s="52">
        <v>109.74</v>
      </c>
      <c r="E615" s="34">
        <v>-0.22</v>
      </c>
      <c r="F615" s="34">
        <v>116.32</v>
      </c>
      <c r="G615" s="35">
        <v>6.08</v>
      </c>
    </row>
    <row r="616" spans="1:7" x14ac:dyDescent="0.25">
      <c r="A616" s="67" t="s">
        <v>16</v>
      </c>
      <c r="B616" s="34">
        <v>112.39</v>
      </c>
      <c r="C616" s="34">
        <v>2.94</v>
      </c>
      <c r="D616" s="52">
        <v>108.16</v>
      </c>
      <c r="E616" s="34">
        <v>-0.35</v>
      </c>
      <c r="F616" s="34">
        <v>115.81</v>
      </c>
      <c r="G616" s="35">
        <v>5.58</v>
      </c>
    </row>
    <row r="617" spans="1:7" x14ac:dyDescent="0.25">
      <c r="A617" s="67" t="s">
        <v>17</v>
      </c>
      <c r="B617" s="34">
        <v>113.47</v>
      </c>
      <c r="C617" s="34">
        <v>3.76</v>
      </c>
      <c r="D617" s="52">
        <v>109.86</v>
      </c>
      <c r="E617" s="34">
        <v>0.71</v>
      </c>
      <c r="F617" s="34">
        <v>116.44</v>
      </c>
      <c r="G617" s="35">
        <v>6.27</v>
      </c>
    </row>
    <row r="618" spans="1:7" x14ac:dyDescent="0.25">
      <c r="A618" s="67" t="s">
        <v>18</v>
      </c>
      <c r="B618" s="34">
        <v>115.22</v>
      </c>
      <c r="C618" s="34">
        <v>3.36</v>
      </c>
      <c r="D618" s="52">
        <v>111.1</v>
      </c>
      <c r="E618" s="34">
        <v>0.18</v>
      </c>
      <c r="F618" s="34">
        <v>118.61</v>
      </c>
      <c r="G618" s="35">
        <v>5.97</v>
      </c>
    </row>
    <row r="619" spans="1:7" x14ac:dyDescent="0.25">
      <c r="A619" s="67" t="s">
        <v>19</v>
      </c>
      <c r="B619" s="34">
        <v>115.57</v>
      </c>
      <c r="C619" s="34">
        <v>2.78</v>
      </c>
      <c r="D619" s="52">
        <v>111.97</v>
      </c>
      <c r="E619" s="34">
        <v>-0.98</v>
      </c>
      <c r="F619" s="34">
        <v>118.46</v>
      </c>
      <c r="G619" s="35">
        <v>5.83</v>
      </c>
    </row>
    <row r="620" spans="1:7" x14ac:dyDescent="0.25">
      <c r="A620" s="67" t="s">
        <v>55</v>
      </c>
      <c r="B620" s="34">
        <v>115.94</v>
      </c>
      <c r="C620" s="34">
        <v>2.71</v>
      </c>
      <c r="D620" s="52">
        <v>113.01</v>
      </c>
      <c r="E620" s="34">
        <v>-0.87</v>
      </c>
      <c r="F620" s="34">
        <v>118.29</v>
      </c>
      <c r="G620" s="35">
        <v>5.6</v>
      </c>
    </row>
    <row r="621" spans="1:7" x14ac:dyDescent="0.25">
      <c r="A621" s="67"/>
      <c r="B621" s="34"/>
      <c r="C621" s="48"/>
      <c r="D621" s="53"/>
      <c r="E621" s="48"/>
      <c r="F621" s="48"/>
      <c r="G621" s="68"/>
    </row>
    <row r="622" spans="1:7" x14ac:dyDescent="0.25">
      <c r="A622" s="65" t="s">
        <v>65</v>
      </c>
      <c r="B622" s="47">
        <v>119.59166666666665</v>
      </c>
      <c r="C622" s="47">
        <v>4.166666666666667</v>
      </c>
      <c r="D622" s="51">
        <v>116.14166666666667</v>
      </c>
      <c r="E622" s="47">
        <v>2.7666666666666662</v>
      </c>
      <c r="F622" s="47">
        <v>122.39999999999999</v>
      </c>
      <c r="G622" s="66">
        <v>5.2749999999999995</v>
      </c>
    </row>
    <row r="623" spans="1:7" x14ac:dyDescent="0.25">
      <c r="A623" s="67" t="s">
        <v>9</v>
      </c>
      <c r="B623" s="34">
        <v>118.3</v>
      </c>
      <c r="C623" s="34">
        <v>2.2999999999999998</v>
      </c>
      <c r="D623" s="52">
        <v>115.7</v>
      </c>
      <c r="E623" s="34">
        <v>-1</v>
      </c>
      <c r="F623" s="34">
        <v>120.4</v>
      </c>
      <c r="G623" s="35">
        <v>4.9000000000000004</v>
      </c>
    </row>
    <row r="624" spans="1:7" x14ac:dyDescent="0.25">
      <c r="A624" s="67" t="s">
        <v>10</v>
      </c>
      <c r="B624" s="34">
        <v>119.4</v>
      </c>
      <c r="C624" s="34">
        <v>3.4</v>
      </c>
      <c r="D624" s="52">
        <v>118.7</v>
      </c>
      <c r="E624" s="34">
        <v>1.8</v>
      </c>
      <c r="F624" s="34">
        <v>120</v>
      </c>
      <c r="G624" s="35">
        <v>4.7</v>
      </c>
    </row>
    <row r="625" spans="1:7" x14ac:dyDescent="0.25">
      <c r="A625" s="67" t="s">
        <v>11</v>
      </c>
      <c r="B625" s="34">
        <v>119.2</v>
      </c>
      <c r="C625" s="34">
        <v>3.1</v>
      </c>
      <c r="D625" s="52">
        <v>117.7</v>
      </c>
      <c r="E625" s="34">
        <v>0.5</v>
      </c>
      <c r="F625" s="34">
        <v>120.5</v>
      </c>
      <c r="G625" s="35">
        <v>5.2</v>
      </c>
    </row>
    <row r="626" spans="1:7" x14ac:dyDescent="0.25">
      <c r="A626" s="67" t="s">
        <v>12</v>
      </c>
      <c r="B626" s="34">
        <v>120.6</v>
      </c>
      <c r="C626" s="34">
        <v>3.9</v>
      </c>
      <c r="D626" s="52">
        <v>119.2</v>
      </c>
      <c r="E626" s="34">
        <v>2.2999999999999998</v>
      </c>
      <c r="F626" s="34">
        <v>121.7</v>
      </c>
      <c r="G626" s="35">
        <v>5.0999999999999996</v>
      </c>
    </row>
    <row r="627" spans="1:7" x14ac:dyDescent="0.25">
      <c r="A627" s="67" t="s">
        <v>13</v>
      </c>
      <c r="B627" s="69">
        <v>119.9</v>
      </c>
      <c r="C627" s="34">
        <v>4.2</v>
      </c>
      <c r="D627" s="52">
        <v>117.6</v>
      </c>
      <c r="E627" s="34">
        <v>2.8</v>
      </c>
      <c r="F627" s="48">
        <v>121.8</v>
      </c>
      <c r="G627" s="35">
        <v>5.3</v>
      </c>
    </row>
    <row r="628" spans="1:7" x14ac:dyDescent="0.25">
      <c r="A628" s="67" t="s">
        <v>14</v>
      </c>
      <c r="B628" s="34">
        <v>118.5</v>
      </c>
      <c r="C628" s="34">
        <v>4</v>
      </c>
      <c r="D628" s="52">
        <v>114.2</v>
      </c>
      <c r="E628" s="34">
        <v>2.4</v>
      </c>
      <c r="F628" s="48">
        <v>122</v>
      </c>
      <c r="G628" s="35">
        <v>5.3</v>
      </c>
    </row>
    <row r="629" spans="1:7" x14ac:dyDescent="0.25">
      <c r="A629" s="67" t="s">
        <v>15</v>
      </c>
      <c r="B629" s="34">
        <v>119</v>
      </c>
      <c r="C629" s="34">
        <v>5</v>
      </c>
      <c r="D629" s="53">
        <v>114.1</v>
      </c>
      <c r="E629" s="34">
        <v>4</v>
      </c>
      <c r="F629" s="48">
        <v>123.1</v>
      </c>
      <c r="G629" s="68">
        <v>5.8</v>
      </c>
    </row>
    <row r="630" spans="1:7" x14ac:dyDescent="0.25">
      <c r="A630" s="67" t="s">
        <v>16</v>
      </c>
      <c r="B630" s="34">
        <v>119.1</v>
      </c>
      <c r="C630" s="34">
        <v>6</v>
      </c>
      <c r="D630" s="52">
        <v>114.2</v>
      </c>
      <c r="E630" s="34">
        <v>5.6</v>
      </c>
      <c r="F630" s="34">
        <v>123.1</v>
      </c>
      <c r="G630" s="68">
        <v>6.3</v>
      </c>
    </row>
    <row r="631" spans="1:7" x14ac:dyDescent="0.25">
      <c r="A631" s="67" t="s">
        <v>17</v>
      </c>
      <c r="B631" s="34">
        <v>119.5</v>
      </c>
      <c r="C631" s="48">
        <v>5.3</v>
      </c>
      <c r="D631" s="53">
        <v>115</v>
      </c>
      <c r="E631" s="48">
        <v>4.7</v>
      </c>
      <c r="F631" s="34">
        <v>123.2</v>
      </c>
      <c r="G631" s="35">
        <v>5.8</v>
      </c>
    </row>
    <row r="632" spans="1:7" x14ac:dyDescent="0.25">
      <c r="A632" s="67" t="s">
        <v>18</v>
      </c>
      <c r="B632" s="34">
        <v>120</v>
      </c>
      <c r="C632" s="34">
        <v>4.0999999999999996</v>
      </c>
      <c r="D632" s="53">
        <v>114.7</v>
      </c>
      <c r="E632" s="48">
        <v>3.2</v>
      </c>
      <c r="F632" s="34">
        <v>124.3</v>
      </c>
      <c r="G632" s="35">
        <v>4.8</v>
      </c>
    </row>
    <row r="633" spans="1:7" x14ac:dyDescent="0.25">
      <c r="A633" s="67" t="s">
        <v>19</v>
      </c>
      <c r="B633" s="34">
        <v>120.3</v>
      </c>
      <c r="C633" s="48">
        <v>4.0999999999999996</v>
      </c>
      <c r="D633" s="52">
        <v>115.3</v>
      </c>
      <c r="E633" s="34">
        <v>3</v>
      </c>
      <c r="F633" s="48">
        <v>124.4</v>
      </c>
      <c r="G633" s="68">
        <v>5</v>
      </c>
    </row>
    <row r="634" spans="1:7" x14ac:dyDescent="0.25">
      <c r="A634" s="67" t="s">
        <v>55</v>
      </c>
      <c r="B634" s="34">
        <v>121.3</v>
      </c>
      <c r="C634" s="48">
        <v>4.5999999999999996</v>
      </c>
      <c r="D634" s="53">
        <v>117.3</v>
      </c>
      <c r="E634" s="48">
        <v>3.9</v>
      </c>
      <c r="F634" s="48">
        <v>124.3</v>
      </c>
      <c r="G634" s="35">
        <v>5.0999999999999996</v>
      </c>
    </row>
    <row r="635" spans="1:7" x14ac:dyDescent="0.25">
      <c r="A635" s="67"/>
      <c r="B635" s="34"/>
      <c r="C635" s="48"/>
      <c r="D635" s="53"/>
      <c r="E635" s="48"/>
      <c r="F635" s="48"/>
      <c r="G635" s="68"/>
    </row>
    <row r="636" spans="1:7" x14ac:dyDescent="0.25">
      <c r="A636" s="65" t="s">
        <v>66</v>
      </c>
      <c r="B636" s="47">
        <v>125.14083333333333</v>
      </c>
      <c r="C636" s="47">
        <v>4.6475</v>
      </c>
      <c r="D636" s="51">
        <v>119.74083333333333</v>
      </c>
      <c r="E636" s="47">
        <v>3.1158333333333332</v>
      </c>
      <c r="F636" s="47">
        <v>129.56833333333333</v>
      </c>
      <c r="G636" s="66">
        <v>5.8424999999999985</v>
      </c>
    </row>
    <row r="637" spans="1:7" x14ac:dyDescent="0.25">
      <c r="A637" s="67" t="s">
        <v>9</v>
      </c>
      <c r="B637" s="34">
        <v>123.3</v>
      </c>
      <c r="C637" s="34">
        <v>4.2</v>
      </c>
      <c r="D637" s="52">
        <v>119.1</v>
      </c>
      <c r="E637" s="34">
        <v>2.9</v>
      </c>
      <c r="F637" s="34">
        <v>126.7</v>
      </c>
      <c r="G637" s="35">
        <v>5.2</v>
      </c>
    </row>
    <row r="638" spans="1:7" x14ac:dyDescent="0.25">
      <c r="A638" s="67" t="s">
        <v>10</v>
      </c>
      <c r="B638" s="34">
        <v>124</v>
      </c>
      <c r="C638" s="34">
        <v>3.9</v>
      </c>
      <c r="D638" s="52">
        <v>120.4</v>
      </c>
      <c r="E638" s="34">
        <v>1.4</v>
      </c>
      <c r="F638" s="34">
        <v>127</v>
      </c>
      <c r="G638" s="35">
        <v>5.8</v>
      </c>
    </row>
    <row r="639" spans="1:7" x14ac:dyDescent="0.25">
      <c r="A639" s="67" t="s">
        <v>11</v>
      </c>
      <c r="B639" s="34">
        <v>124.8</v>
      </c>
      <c r="C639" s="34">
        <v>4.7</v>
      </c>
      <c r="D639" s="52">
        <v>121.7</v>
      </c>
      <c r="E639" s="34">
        <v>3.4</v>
      </c>
      <c r="F639" s="34">
        <v>127.3</v>
      </c>
      <c r="G639" s="35">
        <v>5.7</v>
      </c>
    </row>
    <row r="640" spans="1:7" x14ac:dyDescent="0.25">
      <c r="A640" s="67" t="s">
        <v>12</v>
      </c>
      <c r="B640" s="34">
        <v>125.6</v>
      </c>
      <c r="C640" s="34">
        <v>4.2</v>
      </c>
      <c r="D640" s="52">
        <v>120.8</v>
      </c>
      <c r="E640" s="34">
        <v>1.3</v>
      </c>
      <c r="F640" s="34">
        <v>129.5</v>
      </c>
      <c r="G640" s="35">
        <v>6.4</v>
      </c>
    </row>
    <row r="641" spans="1:7" x14ac:dyDescent="0.25">
      <c r="A641" s="67" t="s">
        <v>13</v>
      </c>
      <c r="B641" s="72">
        <v>124.4</v>
      </c>
      <c r="C641" s="34">
        <v>3.7</v>
      </c>
      <c r="D641" s="52">
        <v>118.1</v>
      </c>
      <c r="E641" s="34">
        <v>0.5</v>
      </c>
      <c r="F641" s="48">
        <v>129.5</v>
      </c>
      <c r="G641" s="35">
        <v>6.3</v>
      </c>
    </row>
    <row r="642" spans="1:7" x14ac:dyDescent="0.25">
      <c r="A642" s="67" t="s">
        <v>14</v>
      </c>
      <c r="B642" s="48">
        <v>123.9</v>
      </c>
      <c r="C642" s="34">
        <v>4.5999999999999996</v>
      </c>
      <c r="D642" s="52">
        <v>117.2</v>
      </c>
      <c r="E642" s="34">
        <v>2.7</v>
      </c>
      <c r="F642" s="48">
        <v>129.5</v>
      </c>
      <c r="G642" s="35">
        <v>6.1</v>
      </c>
    </row>
    <row r="643" spans="1:7" x14ac:dyDescent="0.25">
      <c r="A643" s="67" t="s">
        <v>15</v>
      </c>
      <c r="B643" s="48">
        <v>124.2</v>
      </c>
      <c r="C643" s="34">
        <v>4.4000000000000004</v>
      </c>
      <c r="D643" s="53">
        <v>116.9</v>
      </c>
      <c r="E643" s="34">
        <v>2.5</v>
      </c>
      <c r="F643" s="48">
        <v>130.30000000000001</v>
      </c>
      <c r="G643" s="68">
        <v>5.8</v>
      </c>
    </row>
    <row r="644" spans="1:7" x14ac:dyDescent="0.25">
      <c r="A644" s="67" t="s">
        <v>16</v>
      </c>
      <c r="B644" s="34">
        <v>124.1</v>
      </c>
      <c r="C644" s="34">
        <v>4.2</v>
      </c>
      <c r="D644" s="52">
        <v>116.6</v>
      </c>
      <c r="E644" s="34">
        <v>2.2000000000000002</v>
      </c>
      <c r="F644" s="34">
        <v>130.30000000000001</v>
      </c>
      <c r="G644" s="68">
        <v>5.8</v>
      </c>
    </row>
    <row r="645" spans="1:7" x14ac:dyDescent="0.25">
      <c r="A645" s="67" t="s">
        <v>17</v>
      </c>
      <c r="B645" s="48">
        <v>124.8</v>
      </c>
      <c r="C645" s="48">
        <v>4.4000000000000004</v>
      </c>
      <c r="D645" s="53">
        <v>118.2</v>
      </c>
      <c r="E645" s="48">
        <v>2.8</v>
      </c>
      <c r="F645" s="34">
        <v>130.19999999999999</v>
      </c>
      <c r="G645" s="35">
        <v>5.7</v>
      </c>
    </row>
    <row r="646" spans="1:7" x14ac:dyDescent="0.25">
      <c r="A646" s="67" t="s">
        <v>18</v>
      </c>
      <c r="B646" s="34">
        <v>126.3</v>
      </c>
      <c r="C646" s="34">
        <v>5.29</v>
      </c>
      <c r="D646" s="52">
        <v>120.04</v>
      </c>
      <c r="E646" s="34">
        <v>4.68</v>
      </c>
      <c r="F646" s="34">
        <v>131.43</v>
      </c>
      <c r="G646" s="35">
        <v>5.77</v>
      </c>
    </row>
    <row r="647" spans="1:7" x14ac:dyDescent="0.25">
      <c r="A647" s="67" t="s">
        <v>19</v>
      </c>
      <c r="B647" s="34">
        <v>127.74</v>
      </c>
      <c r="C647" s="34">
        <v>6.16</v>
      </c>
      <c r="D647" s="52">
        <v>123.06</v>
      </c>
      <c r="E647" s="34">
        <v>6.74</v>
      </c>
      <c r="F647" s="34">
        <v>131.52000000000001</v>
      </c>
      <c r="G647" s="35">
        <v>5.71</v>
      </c>
    </row>
    <row r="648" spans="1:7" x14ac:dyDescent="0.25">
      <c r="A648" s="67" t="s">
        <v>55</v>
      </c>
      <c r="B648" s="34">
        <v>128.55000000000001</v>
      </c>
      <c r="C648" s="34">
        <v>6.02</v>
      </c>
      <c r="D648" s="52">
        <v>124.79</v>
      </c>
      <c r="E648" s="34">
        <v>6.27</v>
      </c>
      <c r="F648" s="34">
        <v>131.57</v>
      </c>
      <c r="G648" s="35">
        <v>5.83</v>
      </c>
    </row>
    <row r="649" spans="1:7" x14ac:dyDescent="0.25">
      <c r="A649" s="67"/>
      <c r="B649" s="34"/>
      <c r="C649" s="48"/>
      <c r="D649" s="53"/>
      <c r="E649" s="48"/>
      <c r="F649" s="48"/>
      <c r="G649" s="68"/>
    </row>
    <row r="650" spans="1:7" x14ac:dyDescent="0.25">
      <c r="A650" s="65" t="s">
        <v>67</v>
      </c>
      <c r="B650" s="47">
        <v>132.84083333333334</v>
      </c>
      <c r="C650" s="47">
        <v>6.1591666666666676</v>
      </c>
      <c r="D650" s="51">
        <v>129.49833333333336</v>
      </c>
      <c r="E650" s="47">
        <v>8.1750000000000007</v>
      </c>
      <c r="F650" s="47">
        <v>135.52166666666665</v>
      </c>
      <c r="G650" s="66">
        <v>4.6149999999999993</v>
      </c>
    </row>
    <row r="651" spans="1:7" x14ac:dyDescent="0.25">
      <c r="A651" s="67" t="s">
        <v>9</v>
      </c>
      <c r="B651" s="34">
        <v>131.87</v>
      </c>
      <c r="C651" s="34">
        <v>6.95</v>
      </c>
      <c r="D651" s="52">
        <v>128.66</v>
      </c>
      <c r="E651" s="34">
        <v>8.02</v>
      </c>
      <c r="F651" s="34">
        <v>134.44</v>
      </c>
      <c r="G651" s="35">
        <v>6.12</v>
      </c>
    </row>
    <row r="652" spans="1:7" x14ac:dyDescent="0.25">
      <c r="A652" s="67" t="s">
        <v>10</v>
      </c>
      <c r="B652" s="34">
        <v>131.66999999999999</v>
      </c>
      <c r="C652" s="34">
        <v>6.16</v>
      </c>
      <c r="D652" s="52">
        <v>128.22</v>
      </c>
      <c r="E652" s="34">
        <v>6.51</v>
      </c>
      <c r="F652" s="34">
        <v>134.43</v>
      </c>
      <c r="G652" s="35">
        <v>5.89</v>
      </c>
    </row>
    <row r="653" spans="1:7" x14ac:dyDescent="0.25">
      <c r="A653" s="67" t="s">
        <v>11</v>
      </c>
      <c r="B653" s="34">
        <v>132.56</v>
      </c>
      <c r="C653" s="34">
        <v>6.21</v>
      </c>
      <c r="D653" s="52">
        <v>130.27000000000001</v>
      </c>
      <c r="E653" s="34">
        <v>7.04</v>
      </c>
      <c r="F653" s="34">
        <v>134.38999999999999</v>
      </c>
      <c r="G653" s="35">
        <v>5.55</v>
      </c>
    </row>
    <row r="654" spans="1:7" x14ac:dyDescent="0.25">
      <c r="A654" s="67" t="s">
        <v>12</v>
      </c>
      <c r="B654" s="34">
        <v>132.82</v>
      </c>
      <c r="C654" s="34">
        <v>5.76</v>
      </c>
      <c r="D654" s="52">
        <v>130.38</v>
      </c>
      <c r="E654" s="34">
        <v>7.96</v>
      </c>
      <c r="F654" s="34">
        <v>134.76</v>
      </c>
      <c r="G654" s="35">
        <v>4.07</v>
      </c>
    </row>
    <row r="655" spans="1:7" x14ac:dyDescent="0.25">
      <c r="A655" s="67" t="s">
        <v>13</v>
      </c>
      <c r="B655" s="69">
        <v>132.51</v>
      </c>
      <c r="C655" s="34">
        <v>6.55</v>
      </c>
      <c r="D655" s="52">
        <v>129.63999999999999</v>
      </c>
      <c r="E655" s="34">
        <v>9.76</v>
      </c>
      <c r="F655" s="34">
        <v>134.81</v>
      </c>
      <c r="G655" s="35">
        <v>4.0999999999999996</v>
      </c>
    </row>
    <row r="656" spans="1:7" x14ac:dyDescent="0.25">
      <c r="A656" s="67" t="s">
        <v>14</v>
      </c>
      <c r="B656" s="34">
        <v>132.38</v>
      </c>
      <c r="C656" s="34">
        <v>6.82</v>
      </c>
      <c r="D656" s="52">
        <v>129.15</v>
      </c>
      <c r="E656" s="34">
        <v>10.210000000000001</v>
      </c>
      <c r="F656" s="34">
        <v>134.96</v>
      </c>
      <c r="G656" s="35">
        <v>4.25</v>
      </c>
    </row>
    <row r="657" spans="1:7" x14ac:dyDescent="0.25">
      <c r="A657" s="67" t="s">
        <v>15</v>
      </c>
      <c r="B657" s="34">
        <v>132.76</v>
      </c>
      <c r="C657" s="34">
        <v>6.87</v>
      </c>
      <c r="D657" s="52">
        <v>128.37</v>
      </c>
      <c r="E657" s="34">
        <v>9.7899999999999991</v>
      </c>
      <c r="F657" s="34">
        <v>136.31</v>
      </c>
      <c r="G657" s="35">
        <v>4.6500000000000004</v>
      </c>
    </row>
    <row r="658" spans="1:7" x14ac:dyDescent="0.25">
      <c r="A658" s="67" t="s">
        <v>16</v>
      </c>
      <c r="B658" s="34">
        <v>132.4</v>
      </c>
      <c r="C658" s="34">
        <v>6.7</v>
      </c>
      <c r="D658" s="52">
        <v>127.52</v>
      </c>
      <c r="E658" s="34">
        <v>9.33</v>
      </c>
      <c r="F658" s="34">
        <v>136.35</v>
      </c>
      <c r="G658" s="35">
        <v>4.6900000000000004</v>
      </c>
    </row>
    <row r="659" spans="1:7" x14ac:dyDescent="0.25">
      <c r="A659" s="67" t="s">
        <v>17</v>
      </c>
      <c r="B659" s="34">
        <v>133.22</v>
      </c>
      <c r="C659" s="34">
        <v>6.74</v>
      </c>
      <c r="D659" s="52">
        <v>129.66999999999999</v>
      </c>
      <c r="E659" s="34">
        <v>9.68</v>
      </c>
      <c r="F659" s="34">
        <v>136.07</v>
      </c>
      <c r="G659" s="35">
        <v>4.4800000000000004</v>
      </c>
    </row>
    <row r="660" spans="1:7" x14ac:dyDescent="0.25">
      <c r="A660" s="67" t="s">
        <v>18</v>
      </c>
      <c r="B660" s="34">
        <v>133.66999999999999</v>
      </c>
      <c r="C660" s="34">
        <v>5.83</v>
      </c>
      <c r="D660" s="52">
        <v>130.44</v>
      </c>
      <c r="E660" s="34">
        <v>8.66</v>
      </c>
      <c r="F660" s="34">
        <v>136.25</v>
      </c>
      <c r="G660" s="35">
        <v>3.67</v>
      </c>
    </row>
    <row r="661" spans="1:7" x14ac:dyDescent="0.25">
      <c r="A661" s="67" t="s">
        <v>19</v>
      </c>
      <c r="B661" s="34">
        <v>133.54</v>
      </c>
      <c r="C661" s="34">
        <v>4.54</v>
      </c>
      <c r="D661" s="52">
        <v>129.72</v>
      </c>
      <c r="E661" s="34">
        <v>5.41</v>
      </c>
      <c r="F661" s="34">
        <v>136.61000000000001</v>
      </c>
      <c r="G661" s="35">
        <v>3.87</v>
      </c>
    </row>
    <row r="662" spans="1:7" x14ac:dyDescent="0.25">
      <c r="A662" s="67" t="s">
        <v>55</v>
      </c>
      <c r="B662" s="34">
        <v>134.69</v>
      </c>
      <c r="C662" s="34">
        <v>4.78</v>
      </c>
      <c r="D662" s="52">
        <v>131.94</v>
      </c>
      <c r="E662" s="34">
        <v>5.73</v>
      </c>
      <c r="F662" s="34">
        <v>136.88</v>
      </c>
      <c r="G662" s="35">
        <v>4.04</v>
      </c>
    </row>
    <row r="663" spans="1:7" x14ac:dyDescent="0.25">
      <c r="A663" s="67"/>
      <c r="B663" s="34"/>
      <c r="C663" s="48"/>
      <c r="D663" s="53"/>
      <c r="E663" s="48"/>
      <c r="F663" s="48"/>
      <c r="G663" s="68"/>
    </row>
    <row r="664" spans="1:7" x14ac:dyDescent="0.25">
      <c r="A664" s="65" t="s">
        <v>68</v>
      </c>
      <c r="B664" s="47">
        <v>137.62249999999997</v>
      </c>
      <c r="C664" s="47">
        <v>3.5999999999999996</v>
      </c>
      <c r="D664" s="51">
        <v>135.98416666666665</v>
      </c>
      <c r="E664" s="47">
        <v>5.0066666666666668</v>
      </c>
      <c r="F664" s="47">
        <v>138.92666666666665</v>
      </c>
      <c r="G664" s="66">
        <v>2.5091666666666663</v>
      </c>
    </row>
    <row r="665" spans="1:7" x14ac:dyDescent="0.25">
      <c r="A665" s="67" t="s">
        <v>9</v>
      </c>
      <c r="B665" s="34">
        <v>136.47999999999999</v>
      </c>
      <c r="C665" s="34">
        <v>3.49</v>
      </c>
      <c r="D665" s="52">
        <v>135.58000000000001</v>
      </c>
      <c r="E665" s="34">
        <v>5.38</v>
      </c>
      <c r="F665" s="34">
        <v>137.19</v>
      </c>
      <c r="G665" s="35">
        <v>2.04</v>
      </c>
    </row>
    <row r="666" spans="1:7" x14ac:dyDescent="0.25">
      <c r="A666" s="67" t="s">
        <v>10</v>
      </c>
      <c r="B666" s="34">
        <v>137.62</v>
      </c>
      <c r="C666" s="34">
        <v>4.5199999999999996</v>
      </c>
      <c r="D666" s="52">
        <v>137.08000000000001</v>
      </c>
      <c r="E666" s="34">
        <v>6.91</v>
      </c>
      <c r="F666" s="34">
        <v>138.04</v>
      </c>
      <c r="G666" s="35">
        <v>2.68</v>
      </c>
    </row>
    <row r="667" spans="1:7" x14ac:dyDescent="0.25">
      <c r="A667" s="67" t="s">
        <v>11</v>
      </c>
      <c r="B667" s="34">
        <v>137.58000000000001</v>
      </c>
      <c r="C667" s="34">
        <v>3.79</v>
      </c>
      <c r="D667" s="52">
        <v>137.43</v>
      </c>
      <c r="E667" s="34">
        <v>5.5</v>
      </c>
      <c r="F667" s="34">
        <v>137.69999999999999</v>
      </c>
      <c r="G667" s="35">
        <v>2.46</v>
      </c>
    </row>
    <row r="668" spans="1:7" x14ac:dyDescent="0.25">
      <c r="A668" s="67" t="s">
        <v>12</v>
      </c>
      <c r="B668" s="34">
        <v>138.19</v>
      </c>
      <c r="C668" s="34">
        <v>4.05</v>
      </c>
      <c r="D668" s="52">
        <v>137.85</v>
      </c>
      <c r="E668" s="34">
        <v>5.73</v>
      </c>
      <c r="F668" s="34">
        <v>138.46</v>
      </c>
      <c r="G668" s="35">
        <v>2.75</v>
      </c>
    </row>
    <row r="669" spans="1:7" x14ac:dyDescent="0.25">
      <c r="A669" s="67" t="s">
        <v>13</v>
      </c>
      <c r="B669" s="69">
        <v>136.38999999999999</v>
      </c>
      <c r="C669" s="34">
        <v>2.93</v>
      </c>
      <c r="D669" s="52">
        <v>136.41999999999999</v>
      </c>
      <c r="E669" s="34">
        <v>5.23</v>
      </c>
      <c r="F669" s="34">
        <v>136.37</v>
      </c>
      <c r="G669" s="35">
        <v>1.1599999999999999</v>
      </c>
    </row>
    <row r="670" spans="1:7" x14ac:dyDescent="0.25">
      <c r="A670" s="67" t="s">
        <v>14</v>
      </c>
      <c r="B670" s="34">
        <v>137.1</v>
      </c>
      <c r="C670" s="34">
        <v>3.56</v>
      </c>
      <c r="D670" s="52">
        <v>134.66</v>
      </c>
      <c r="E670" s="34">
        <v>4.2699999999999996</v>
      </c>
      <c r="F670" s="34">
        <v>139</v>
      </c>
      <c r="G670" s="35">
        <v>2.99</v>
      </c>
    </row>
    <row r="671" spans="1:7" x14ac:dyDescent="0.25">
      <c r="A671" s="67" t="s">
        <v>15</v>
      </c>
      <c r="B671" s="34">
        <v>136.34</v>
      </c>
      <c r="C671" s="34">
        <v>2.7</v>
      </c>
      <c r="D671" s="52">
        <v>132.25</v>
      </c>
      <c r="E671" s="34">
        <v>3.02</v>
      </c>
      <c r="F671" s="34">
        <v>139.63999999999999</v>
      </c>
      <c r="G671" s="35">
        <v>2.44</v>
      </c>
    </row>
    <row r="672" spans="1:7" x14ac:dyDescent="0.25">
      <c r="A672" s="67" t="s">
        <v>16</v>
      </c>
      <c r="B672" s="34">
        <v>136.41</v>
      </c>
      <c r="C672" s="34">
        <v>3.03</v>
      </c>
      <c r="D672" s="52">
        <v>132.37</v>
      </c>
      <c r="E672" s="34">
        <v>3.8</v>
      </c>
      <c r="F672" s="34">
        <v>139.66</v>
      </c>
      <c r="G672" s="35">
        <v>2.42</v>
      </c>
    </row>
    <row r="673" spans="1:7" x14ac:dyDescent="0.25">
      <c r="A673" s="67" t="s">
        <v>17</v>
      </c>
      <c r="B673" s="34">
        <v>137.35</v>
      </c>
      <c r="C673" s="34">
        <v>3.1</v>
      </c>
      <c r="D673" s="52">
        <v>134.19</v>
      </c>
      <c r="E673" s="34">
        <v>3.49</v>
      </c>
      <c r="F673" s="34">
        <v>139.87</v>
      </c>
      <c r="G673" s="35">
        <v>2.79</v>
      </c>
    </row>
    <row r="674" spans="1:7" x14ac:dyDescent="0.25">
      <c r="A674" s="67" t="s">
        <v>18</v>
      </c>
      <c r="B674" s="34">
        <v>138.54</v>
      </c>
      <c r="C674" s="34">
        <v>3.65</v>
      </c>
      <c r="D674" s="52">
        <v>136.59</v>
      </c>
      <c r="E674" s="34">
        <v>4.72</v>
      </c>
      <c r="F674" s="34">
        <v>140.09</v>
      </c>
      <c r="G674" s="35">
        <v>2.81</v>
      </c>
    </row>
    <row r="675" spans="1:7" x14ac:dyDescent="0.25">
      <c r="A675" s="67" t="s">
        <v>19</v>
      </c>
      <c r="B675" s="34">
        <v>139.13999999999999</v>
      </c>
      <c r="C675" s="34">
        <v>4.1900000000000004</v>
      </c>
      <c r="D675" s="52">
        <v>137.79</v>
      </c>
      <c r="E675" s="34">
        <v>6.22</v>
      </c>
      <c r="F675" s="34">
        <v>140.19999999999999</v>
      </c>
      <c r="G675" s="35">
        <v>2.63</v>
      </c>
    </row>
    <row r="676" spans="1:7" x14ac:dyDescent="0.25">
      <c r="A676" s="67" t="s">
        <v>55</v>
      </c>
      <c r="B676" s="34">
        <v>140.33000000000001</v>
      </c>
      <c r="C676" s="34">
        <v>4.1900000000000004</v>
      </c>
      <c r="D676" s="52">
        <v>139.6</v>
      </c>
      <c r="E676" s="34">
        <v>5.81</v>
      </c>
      <c r="F676" s="34">
        <v>140.9</v>
      </c>
      <c r="G676" s="35">
        <v>2.94</v>
      </c>
    </row>
    <row r="677" spans="1:7" x14ac:dyDescent="0.25">
      <c r="A677" s="67"/>
      <c r="B677" s="34"/>
      <c r="C677" s="48"/>
      <c r="D677" s="53"/>
      <c r="E677" s="48"/>
      <c r="F677" s="48"/>
      <c r="G677" s="68"/>
    </row>
    <row r="678" spans="1:7" x14ac:dyDescent="0.25">
      <c r="A678" s="65" t="s">
        <v>69</v>
      </c>
      <c r="B678" s="42">
        <v>142.41</v>
      </c>
      <c r="C678" s="42">
        <v>3.92</v>
      </c>
      <c r="D678" s="51">
        <v>140.70499999999998</v>
      </c>
      <c r="E678" s="42">
        <v>3.2149999999999999</v>
      </c>
      <c r="F678" s="42">
        <v>143.77500000000001</v>
      </c>
      <c r="G678" s="43">
        <v>4.4800000000000004</v>
      </c>
    </row>
    <row r="679" spans="1:7" x14ac:dyDescent="0.25">
      <c r="A679" s="67" t="s">
        <v>70</v>
      </c>
      <c r="B679" s="44">
        <v>142.41999999999999</v>
      </c>
      <c r="C679" s="44">
        <v>4.3499999999999996</v>
      </c>
      <c r="D679" s="52">
        <v>140.81</v>
      </c>
      <c r="E679" s="44">
        <v>3.86</v>
      </c>
      <c r="F679" s="44">
        <v>143.68</v>
      </c>
      <c r="G679" s="45">
        <v>4.74</v>
      </c>
    </row>
    <row r="680" spans="1:7" x14ac:dyDescent="0.25">
      <c r="A680" s="67" t="s">
        <v>10</v>
      </c>
      <c r="B680" s="44">
        <v>142.4</v>
      </c>
      <c r="C680" s="44">
        <v>3.49</v>
      </c>
      <c r="D680" s="52">
        <v>140.6</v>
      </c>
      <c r="E680" s="44">
        <v>2.57</v>
      </c>
      <c r="F680" s="44">
        <v>143.87</v>
      </c>
      <c r="G680" s="45">
        <v>4.22</v>
      </c>
    </row>
    <row r="681" spans="1:7" x14ac:dyDescent="0.25">
      <c r="A681" s="73" t="s">
        <v>11</v>
      </c>
      <c r="B681" s="36">
        <v>143.41999999999999</v>
      </c>
      <c r="C681" s="37">
        <v>4.24</v>
      </c>
      <c r="D681" s="36">
        <v>142.43</v>
      </c>
      <c r="E681" s="37">
        <v>3.63</v>
      </c>
      <c r="F681" s="36">
        <v>144.19</v>
      </c>
      <c r="G681" s="37">
        <v>4.72</v>
      </c>
    </row>
    <row r="682" spans="1:7" x14ac:dyDescent="0.25">
      <c r="A682" s="73" t="s">
        <v>12</v>
      </c>
      <c r="B682" s="38">
        <v>145.54</v>
      </c>
      <c r="C682" s="39">
        <v>5.32</v>
      </c>
      <c r="D682" s="54">
        <v>144.44999999999999</v>
      </c>
      <c r="E682" s="39">
        <v>4.79</v>
      </c>
      <c r="F682" s="38">
        <v>146.4</v>
      </c>
      <c r="G682" s="39">
        <v>5.73</v>
      </c>
    </row>
    <row r="683" spans="1:7" x14ac:dyDescent="0.25">
      <c r="A683" s="73" t="s">
        <v>13</v>
      </c>
      <c r="B683" s="38">
        <v>146.09</v>
      </c>
      <c r="C683" s="39">
        <v>7.11</v>
      </c>
      <c r="D683" s="54">
        <v>144.16</v>
      </c>
      <c r="E683" s="39">
        <v>5.67</v>
      </c>
      <c r="F683" s="38">
        <v>147.62</v>
      </c>
      <c r="G683" s="39">
        <v>8.25</v>
      </c>
    </row>
    <row r="684" spans="1:7" x14ac:dyDescent="0.25">
      <c r="A684" s="73" t="s">
        <v>14</v>
      </c>
      <c r="B684" s="38">
        <v>144.84</v>
      </c>
      <c r="C684" s="39">
        <v>5.65</v>
      </c>
      <c r="D684" s="54">
        <v>141.30000000000001</v>
      </c>
      <c r="E684" s="39">
        <v>4.92</v>
      </c>
      <c r="F684" s="38">
        <v>147.66999999999999</v>
      </c>
      <c r="G684" s="39">
        <v>6.23</v>
      </c>
    </row>
    <row r="685" spans="1:7" x14ac:dyDescent="0.25">
      <c r="A685" s="73" t="s">
        <v>15</v>
      </c>
      <c r="B685" s="38">
        <v>144.47999999999999</v>
      </c>
      <c r="C685" s="39">
        <v>5.97</v>
      </c>
      <c r="D685" s="54">
        <v>140.18</v>
      </c>
      <c r="E685" s="39">
        <v>6</v>
      </c>
      <c r="F685" s="38">
        <v>147.96</v>
      </c>
      <c r="G685" s="39">
        <v>5.96</v>
      </c>
    </row>
    <row r="686" spans="1:7" x14ac:dyDescent="0.25">
      <c r="A686" s="73" t="s">
        <v>16</v>
      </c>
      <c r="B686" s="40">
        <v>146.15</v>
      </c>
      <c r="C686" s="41">
        <v>7.14</v>
      </c>
      <c r="D686" s="55">
        <v>142.32</v>
      </c>
      <c r="E686" s="41">
        <v>7.51</v>
      </c>
      <c r="F686" s="40">
        <v>149.21</v>
      </c>
      <c r="G686" s="41">
        <v>6.84</v>
      </c>
    </row>
    <row r="687" spans="1:7" x14ac:dyDescent="0.25">
      <c r="A687" s="73" t="s">
        <v>17</v>
      </c>
      <c r="B687" s="38">
        <v>147.34</v>
      </c>
      <c r="C687" s="39">
        <v>7.28</v>
      </c>
      <c r="D687" s="54">
        <v>144.12</v>
      </c>
      <c r="E687" s="39">
        <v>7.4</v>
      </c>
      <c r="F687" s="38">
        <v>149.91</v>
      </c>
      <c r="G687" s="39">
        <v>7.18</v>
      </c>
    </row>
    <row r="688" spans="1:7" x14ac:dyDescent="0.25">
      <c r="A688" s="67" t="s">
        <v>18</v>
      </c>
      <c r="B688" s="49"/>
      <c r="C688" s="49"/>
      <c r="D688" s="56"/>
      <c r="E688" s="49"/>
      <c r="F688" s="49"/>
      <c r="G688" s="74"/>
    </row>
    <row r="689" spans="1:7" x14ac:dyDescent="0.25">
      <c r="A689" s="67" t="s">
        <v>19</v>
      </c>
      <c r="B689" s="34"/>
      <c r="C689" s="34"/>
      <c r="D689" s="52"/>
      <c r="E689" s="34"/>
      <c r="F689" s="34"/>
      <c r="G689" s="35"/>
    </row>
    <row r="690" spans="1:7" x14ac:dyDescent="0.25">
      <c r="A690" s="67" t="s">
        <v>55</v>
      </c>
      <c r="B690" s="34"/>
      <c r="C690" s="34"/>
      <c r="D690" s="52"/>
      <c r="E690" s="34"/>
      <c r="F690" s="34"/>
      <c r="G690" s="35"/>
    </row>
    <row r="691" spans="1:7" x14ac:dyDescent="0.25">
      <c r="A691" s="67"/>
      <c r="B691" s="34"/>
      <c r="C691" s="48"/>
      <c r="D691" s="53"/>
      <c r="E691" s="48"/>
      <c r="F691" s="48"/>
      <c r="G691" s="68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WPI</vt:lpstr>
      <vt:lpstr>SWRI</vt:lpstr>
      <vt:lpstr>CPI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R00557</cp:lastModifiedBy>
  <dcterms:created xsi:type="dcterms:W3CDTF">2022-02-21T05:59:34Z</dcterms:created>
  <dcterms:modified xsi:type="dcterms:W3CDTF">2022-06-03T08:20:22Z</dcterms:modified>
</cp:coreProperties>
</file>