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84089CFA-CAA4-4D2F-AC5E-97094AA8E37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Growth rate" sheetId="1" r:id="rId1"/>
    <sheet name="Label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52" i="2" l="1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M9" authorId="0" shapeId="0" xr:uid="{00000000-0006-0000-0100-000001000000}">
      <text>
        <r>
          <rPr>
            <b/>
            <sz val="9"/>
            <rFont val="Tahoma"/>
            <charset val="134"/>
          </rPr>
          <t>Admin:</t>
        </r>
        <r>
          <rPr>
            <sz val="9"/>
            <rFont val="Tahoma"/>
            <charset val="134"/>
          </rPr>
          <t xml:space="preserve">
Estimated with same growth rate of construction.
</t>
        </r>
      </text>
    </comment>
  </commentList>
</comments>
</file>

<file path=xl/sharedStrings.xml><?xml version="1.0" encoding="utf-8"?>
<sst xmlns="http://schemas.openxmlformats.org/spreadsheetml/2006/main" count="425" uniqueCount="72">
  <si>
    <t xml:space="preserve"> </t>
  </si>
  <si>
    <t>Table 1: Periodic Growth Rate of Seasonally Unadjusted  Quarterly GDP by Economic Activities (at basic Price , 2010/11)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</si>
  <si>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</si>
  <si>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</si>
  <si>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</si>
  <si>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</si>
  <si>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</si>
  <si>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</si>
  <si>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</si>
  <si>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</si>
  <si>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</si>
  <si>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>2075/76</t>
  </si>
  <si>
    <t>2076/77</t>
  </si>
  <si>
    <t>2077/78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</si>
  <si>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</si>
  <si>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</si>
  <si>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</si>
  <si>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</si>
  <si>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</si>
  <si>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</si>
  <si>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</si>
  <si>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</si>
  <si>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</si>
  <si>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</si>
  <si>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</si>
  <si>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Q1</t>
  </si>
  <si>
    <t>Q2</t>
  </si>
  <si>
    <t>Q3</t>
  </si>
  <si>
    <t>Q4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</si>
  <si>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</si>
  <si>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</si>
  <si>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</si>
  <si>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</si>
  <si>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</si>
  <si>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</si>
  <si>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</si>
  <si>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Electricity, gas, steam and air conditioning supply</t>
  </si>
  <si>
    <t>E</t>
  </si>
  <si>
    <t xml:space="preserve">Water supply; sewerage, waste management </t>
  </si>
  <si>
    <t>F</t>
  </si>
  <si>
    <t>Construction</t>
  </si>
  <si>
    <t>G</t>
  </si>
  <si>
    <t>Wholesale and retail trade; repair of motor vehicles &amp;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</si>
  <si>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</si>
  <si>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</si>
  <si>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</si>
  <si>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</si>
  <si>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</si>
  <si>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</si>
  <si>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</si>
  <si>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</si>
  <si>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</si>
  <si>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</si>
  <si>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</si>
  <si>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</si>
  <si>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</si>
  <si>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</si>
  <si>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</si>
  <si>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</si>
  <si>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</si>
  <si>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</si>
  <si>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</si>
  <si>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</si>
  <si>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>R, S, T, U</t>
  </si>
  <si>
    <t>Arts, entertainment and recreation; Other service activities; and Activities of households as employers</t>
  </si>
  <si>
    <t xml:space="preserve">Aggregate </t>
  </si>
  <si>
    <t>Table 2:  Periodic Growth Rate of Seasonally Adjusted  Quarterly GDP by Economic Activities (at basic Price , 2010/11)</t>
  </si>
  <si>
    <t>Table 1: Periodic Growth Rate of Seasonally UnAdjusted  Quartely GDP by Economic Activities</t>
  </si>
  <si>
    <t>(at basic Price , 2010/11)</t>
  </si>
  <si>
    <t>In million Rs.</t>
  </si>
  <si>
    <t>Total</t>
  </si>
  <si>
    <t>Table 2:  Seasonally Adjusted  Quartely GDP by Economic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</si>
</sst>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9">
    <font>
      <sz val="11"/>
      <color theme="1"/>
      <name val="Calibri"/>
      <charset val="134"/>
      <scheme val="minor"/>
    </font>
    <font>
      <sz val="10"/>
      <name val="Arial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name val="Times New Roman"/>
      <charset val="134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i/>
      <sz val="8"/>
      <color theme="1"/>
      <name val="Times New Roman"/>
      <charset val="134"/>
    </font>
    <font>
      <sz val="9"/>
      <color theme="1"/>
      <name val="Times New Roman"/>
      <charset val="134"/>
    </font>
    <font>
      <sz val="8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8"/>
      <color theme="1"/>
      <name val="Times New Roman"/>
      <charset val="134"/>
    </font>
    <font>
      <b/>
      <sz val="9"/>
      <color theme="1"/>
      <name val="Times New Roman"/>
      <charset val="134"/>
    </font>
    <font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  <font>
      <sz val="11"/>
      <color theme="1"/>
      <name val="Calibri Light"/>
      <family val="2"/>
      <scheme val="maj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8">
    <xf numFmtId="0" fontId="0" fillId="0" borderId="0"/>
    <xf numFmtId="0" fontId="1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0" fontId="2" fillId="0" borderId="2" xfId="0" applyFont="1" applyBorder="1" applyAlignment="1"/>
    <xf numFmtId="1" fontId="5" fillId="0" borderId="16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wrapText="1"/>
    </xf>
    <xf numFmtId="1" fontId="0" fillId="0" borderId="0" xfId="0" applyNumberFormat="1" applyAlignment="1">
      <alignment horizontal="right"/>
    </xf>
    <xf numFmtId="1" fontId="0" fillId="0" borderId="0" xfId="0" applyNumberFormat="1" applyFont="1" applyFill="1" applyAlignment="1">
      <alignment horizontal="right"/>
    </xf>
    <xf numFmtId="1" fontId="1" fillId="0" borderId="0" xfId="0" applyNumberFormat="1" applyFont="1" applyAlignment="1">
      <alignment horizontal="right"/>
    </xf>
    <xf numFmtId="0" fontId="8" fillId="0" borderId="0" xfId="0" applyFo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" fontId="0" fillId="0" borderId="0" xfId="0" applyNumberFormat="1" applyBorder="1"/>
    <xf numFmtId="0" fontId="0" fillId="0" borderId="0" xfId="0" applyBorder="1"/>
    <xf numFmtId="1" fontId="9" fillId="0" borderId="0" xfId="0" applyNumberFormat="1" applyFont="1" applyBorder="1"/>
    <xf numFmtId="1" fontId="0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0" fontId="4" fillId="0" borderId="0" xfId="0" applyFont="1" applyBorder="1"/>
    <xf numFmtId="49" fontId="10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11" fillId="0" borderId="1" xfId="0" applyFont="1" applyBorder="1"/>
    <xf numFmtId="0" fontId="11" fillId="0" borderId="15" xfId="0" applyFont="1" applyBorder="1"/>
    <xf numFmtId="2" fontId="9" fillId="0" borderId="1" xfId="0" applyNumberFormat="1" applyFont="1" applyBorder="1"/>
    <xf numFmtId="2" fontId="9" fillId="0" borderId="17" xfId="0" applyNumberFormat="1" applyFont="1" applyBorder="1"/>
    <xf numFmtId="164" fontId="4" fillId="0" borderId="16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2" fontId="9" fillId="0" borderId="18" xfId="0" applyNumberFormat="1" applyFont="1" applyBorder="1"/>
    <xf numFmtId="2" fontId="9" fillId="0" borderId="19" xfId="0" applyNumberFormat="1" applyFont="1" applyBorder="1"/>
    <xf numFmtId="1" fontId="5" fillId="0" borderId="17" xfId="0" applyNumberFormat="1" applyFont="1" applyBorder="1" applyAlignment="1">
      <alignment wrapText="1"/>
    </xf>
    <xf numFmtId="49" fontId="10" fillId="0" borderId="1" xfId="0" applyNumberFormat="1" applyFont="1" applyBorder="1" applyAlignment="1"/>
    <xf numFmtId="164" fontId="4" fillId="0" borderId="20" xfId="0" applyNumberFormat="1" applyFont="1" applyBorder="1" applyAlignment="1">
      <alignment horizontal="right" wrapText="1"/>
    </xf>
    <xf numFmtId="49" fontId="10" fillId="0" borderId="1" xfId="0" applyNumberFormat="1" applyFont="1" applyBorder="1" applyAlignment="1">
      <alignment horizontal="right"/>
    </xf>
    <xf numFmtId="1" fontId="5" fillId="0" borderId="21" xfId="0" applyNumberFormat="1" applyFont="1" applyBorder="1" applyAlignment="1">
      <alignment horizontal="center" wrapText="1"/>
    </xf>
    <xf numFmtId="1" fontId="5" fillId="0" borderId="2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horizontal="right"/>
    </xf>
    <xf numFmtId="164" fontId="11" fillId="0" borderId="20" xfId="0" applyNumberFormat="1" applyFont="1" applyBorder="1" applyAlignment="1">
      <alignment horizontal="right" wrapText="1"/>
    </xf>
    <xf numFmtId="164" fontId="11" fillId="0" borderId="1" xfId="0" applyNumberFormat="1" applyFont="1" applyBorder="1" applyAlignment="1">
      <alignment horizontal="right" wrapText="1"/>
    </xf>
    <xf numFmtId="0" fontId="10" fillId="0" borderId="0" xfId="0" applyFont="1"/>
    <xf numFmtId="0" fontId="0" fillId="0" borderId="1" xfId="0" applyBorder="1"/>
    <xf numFmtId="1" fontId="5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2" fontId="13" fillId="0" borderId="1" xfId="0" applyNumberFormat="1" applyFont="1" applyBorder="1"/>
    <xf numFmtId="1" fontId="17" fillId="0" borderId="0" xfId="0" applyNumberFormat="1" applyFont="1" applyFill="1" applyAlignment="1">
      <alignment horizontal="right"/>
    </xf>
    <xf numFmtId="1" fontId="0" fillId="0" borderId="0" xfId="0" applyNumberFormat="1" applyBorder="1" applyAlignment="1">
      <alignment horizontal="right"/>
    </xf>
    <xf numFmtId="1" fontId="0" fillId="0" borderId="17" xfId="0" applyNumberFormat="1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Border="1" applyAlignment="1">
      <alignment horizontal="right"/>
    </xf>
    <xf numFmtId="0" fontId="6" fillId="0" borderId="2" xfId="0" applyFont="1" applyBorder="1"/>
    <xf numFmtId="1" fontId="6" fillId="0" borderId="2" xfId="0" applyNumberFormat="1" applyFont="1" applyBorder="1" applyAlignment="1">
      <alignment horizontal="right"/>
    </xf>
    <xf numFmtId="0" fontId="18" fillId="0" borderId="1" xfId="0" applyFont="1" applyBorder="1"/>
    <xf numFmtId="0" fontId="18" fillId="0" borderId="15" xfId="0" applyFont="1" applyBorder="1"/>
    <xf numFmtId="0" fontId="18" fillId="0" borderId="17" xfId="0" applyFont="1" applyBorder="1"/>
    <xf numFmtId="0" fontId="0" fillId="0" borderId="2" xfId="0" applyBorder="1"/>
    <xf numFmtId="1" fontId="7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right"/>
    </xf>
    <xf numFmtId="0" fontId="18" fillId="0" borderId="4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1" fontId="17" fillId="0" borderId="0" xfId="0" applyNumberFormat="1" applyFont="1" applyFill="1" applyBorder="1" applyAlignment="1">
      <alignment horizontal="right"/>
    </xf>
  </cellXfs>
  <cellStyles count="8">
    <cellStyle name="Comma 2 2" xfId="4" xr:uid="{00000000-0005-0000-0000-000000000000}"/>
    <cellStyle name="Comma 2 3" xfId="5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2 3" xfId="7" xr:uid="{00000000-0005-0000-0000-000005000000}"/>
    <cellStyle name="Normal 3" xfId="3" xr:uid="{00000000-0005-0000-0000-000006000000}"/>
    <cellStyle name="Normal 4" xfId="1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9"/>
  <sheetViews>
    <sheetView showWhiteSpace="0" workbookViewId="0">
      <selection activeCell="AG31" sqref="AG31"/>
    </sheetView>
  </sheetViews>
  <sheetFormatPr defaultColWidth="9" defaultRowHeight="14.4"/>
  <cols>
    <col min="1" max="1" width="2.6640625" customWidth="1"/>
    <col min="2" max="2" width="41.33203125" customWidth="1"/>
    <col min="3" max="3" width="9.44140625" hidden="1" customWidth="1"/>
    <col min="4" max="6" width="9.109375" hidden="1" customWidth="1"/>
    <col min="7" max="30" width="9.44140625" hidden="1" customWidth="1"/>
    <col min="31" max="31" width="7.88671875" style="13" customWidth="1"/>
    <col min="32" max="32" width="6.88671875" customWidth="1"/>
    <col min="33" max="34" width="7.109375" customWidth="1"/>
    <col min="35" max="35" width="5.109375" customWidth="1"/>
    <col min="36" max="36" width="7.109375" customWidth="1"/>
    <col min="37" max="37" width="5.109375" customWidth="1"/>
    <col min="38" max="38" width="6.88671875" customWidth="1"/>
    <col min="39" max="39" width="5.88671875" customWidth="1"/>
    <col min="40" max="40" width="7" customWidth="1"/>
    <col min="41" max="41" width="6.6640625" customWidth="1"/>
    <col min="42" max="42" width="7.33203125" customWidth="1"/>
    <col min="43" max="43" width="7.44140625" customWidth="1"/>
    <col min="44" max="44" width="7.33203125" customWidth="1"/>
    <col min="45" max="45" width="6.6640625" customWidth="1"/>
    <col min="46" max="46" width="5.6640625" customWidth="1"/>
  </cols>
  <sheetData>
    <row r="1" spans="1:46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9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>
      <c r="A2" s="54"/>
      <c r="B2" s="57" t="s">
        <v>2</v>
      </c>
      <c r="C2" s="60" t="s">
        <v>3</v>
      </c>
      <c r="D2" s="61"/>
      <c r="E2" s="61"/>
      <c r="F2" s="67"/>
      <c r="G2" s="60" t="s">
        <v>4</v>
      </c>
      <c r="H2" s="61"/>
      <c r="I2" s="61"/>
      <c r="J2" s="67"/>
      <c r="K2" s="60" t="s">
        <v>5</v>
      </c>
      <c r="L2" s="61"/>
      <c r="M2" s="61"/>
      <c r="N2" s="67"/>
      <c r="O2" s="60" t="s">
        <v>6</v>
      </c>
      <c r="P2" s="61"/>
      <c r="Q2" s="61"/>
      <c r="R2" s="67"/>
      <c r="S2" s="60" t="s">
        <v>7</v>
      </c>
      <c r="T2" s="61"/>
      <c r="U2" s="61"/>
      <c r="V2" s="67"/>
      <c r="W2" s="60" t="s">
        <v>8</v>
      </c>
      <c r="X2" s="61"/>
      <c r="Y2" s="61"/>
      <c r="Z2" s="67"/>
      <c r="AA2" s="60" t="s">
        <v>9</v>
      </c>
      <c r="AB2" s="61"/>
      <c r="AC2" s="61"/>
      <c r="AD2" s="67"/>
      <c r="AE2" s="60" t="s">
        <v>10</v>
      </c>
      <c r="AF2" s="61"/>
      <c r="AG2" s="61"/>
      <c r="AH2" s="67"/>
      <c r="AI2" s="60" t="s">
        <v>11</v>
      </c>
      <c r="AJ2" s="61"/>
      <c r="AK2" s="61"/>
      <c r="AL2" s="67"/>
      <c r="AM2" s="60" t="s">
        <v>12</v>
      </c>
      <c r="AN2" s="61"/>
      <c r="AO2" s="61"/>
      <c r="AP2" s="67"/>
      <c r="AQ2" s="60" t="s">
        <v>13</v>
      </c>
      <c r="AR2" s="61"/>
      <c r="AS2" s="61"/>
      <c r="AT2" s="62"/>
    </row>
    <row r="3" spans="1:46">
      <c r="A3" s="55"/>
      <c r="B3" s="58"/>
      <c r="C3" s="63" t="s">
        <v>14</v>
      </c>
      <c r="D3" s="64"/>
      <c r="E3" s="64"/>
      <c r="F3" s="65"/>
      <c r="G3" s="63" t="s">
        <v>15</v>
      </c>
      <c r="H3" s="64"/>
      <c r="I3" s="64"/>
      <c r="J3" s="65"/>
      <c r="K3" s="63" t="s">
        <v>16</v>
      </c>
      <c r="L3" s="64"/>
      <c r="M3" s="64"/>
      <c r="N3" s="65"/>
      <c r="O3" s="63" t="s">
        <v>17</v>
      </c>
      <c r="P3" s="64"/>
      <c r="Q3" s="64"/>
      <c r="R3" s="65"/>
      <c r="S3" s="63" t="s">
        <v>18</v>
      </c>
      <c r="T3" s="64"/>
      <c r="U3" s="64"/>
      <c r="V3" s="65"/>
      <c r="W3" s="63" t="s">
        <v>19</v>
      </c>
      <c r="X3" s="64"/>
      <c r="Y3" s="64"/>
      <c r="Z3" s="65"/>
      <c r="AA3" s="63" t="s">
        <v>20</v>
      </c>
      <c r="AB3" s="64"/>
      <c r="AC3" s="64"/>
      <c r="AD3" s="65"/>
      <c r="AE3" s="63" t="s">
        <v>21</v>
      </c>
      <c r="AF3" s="64"/>
      <c r="AG3" s="64"/>
      <c r="AH3" s="65"/>
      <c r="AI3" s="63" t="s">
        <v>22</v>
      </c>
      <c r="AJ3" s="64"/>
      <c r="AK3" s="64"/>
      <c r="AL3" s="65"/>
      <c r="AM3" s="63" t="s">
        <v>23</v>
      </c>
      <c r="AN3" s="64"/>
      <c r="AO3" s="64"/>
      <c r="AP3" s="65"/>
      <c r="AQ3" s="63" t="s">
        <v>24</v>
      </c>
      <c r="AR3" s="64"/>
      <c r="AS3" s="64"/>
      <c r="AT3" s="66"/>
    </row>
    <row r="4" spans="1:46">
      <c r="A4" s="56"/>
      <c r="B4" s="59"/>
      <c r="C4" s="20" t="s">
        <v>25</v>
      </c>
      <c r="D4" s="20" t="s">
        <v>26</v>
      </c>
      <c r="E4" s="20" t="s">
        <v>27</v>
      </c>
      <c r="F4" s="21" t="s">
        <v>28</v>
      </c>
      <c r="G4" s="20" t="s">
        <v>25</v>
      </c>
      <c r="H4" s="20" t="s">
        <v>26</v>
      </c>
      <c r="I4" s="20" t="s">
        <v>27</v>
      </c>
      <c r="J4" s="21" t="s">
        <v>28</v>
      </c>
      <c r="K4" s="20" t="s">
        <v>25</v>
      </c>
      <c r="L4" s="20" t="s">
        <v>26</v>
      </c>
      <c r="M4" s="20" t="s">
        <v>27</v>
      </c>
      <c r="N4" s="21" t="s">
        <v>28</v>
      </c>
      <c r="O4" s="20" t="s">
        <v>25</v>
      </c>
      <c r="P4" s="20" t="s">
        <v>26</v>
      </c>
      <c r="Q4" s="20" t="s">
        <v>27</v>
      </c>
      <c r="R4" s="21" t="s">
        <v>28</v>
      </c>
      <c r="S4" s="20" t="s">
        <v>25</v>
      </c>
      <c r="T4" s="20" t="s">
        <v>26</v>
      </c>
      <c r="U4" s="20" t="s">
        <v>27</v>
      </c>
      <c r="V4" s="21" t="s">
        <v>28</v>
      </c>
      <c r="W4" s="20" t="s">
        <v>25</v>
      </c>
      <c r="X4" s="20" t="s">
        <v>26</v>
      </c>
      <c r="Y4" s="20" t="s">
        <v>27</v>
      </c>
      <c r="Z4" s="21" t="s">
        <v>28</v>
      </c>
      <c r="AA4" s="20" t="s">
        <v>25</v>
      </c>
      <c r="AB4" s="20" t="s">
        <v>26</v>
      </c>
      <c r="AC4" s="20" t="s">
        <v>27</v>
      </c>
      <c r="AD4" s="21" t="s">
        <v>28</v>
      </c>
      <c r="AE4" s="20" t="s">
        <v>25</v>
      </c>
      <c r="AF4" s="20" t="s">
        <v>26</v>
      </c>
      <c r="AG4" s="20" t="s">
        <v>27</v>
      </c>
      <c r="AH4" s="21" t="s">
        <v>28</v>
      </c>
      <c r="AI4" s="20" t="s">
        <v>25</v>
      </c>
      <c r="AJ4" s="20" t="s">
        <v>26</v>
      </c>
      <c r="AK4" s="20" t="s">
        <v>27</v>
      </c>
      <c r="AL4" s="21" t="s">
        <v>28</v>
      </c>
      <c r="AM4" s="20" t="s">
        <v>25</v>
      </c>
      <c r="AN4" s="20" t="s">
        <v>26</v>
      </c>
      <c r="AO4" s="20" t="s">
        <v>27</v>
      </c>
      <c r="AP4" s="21" t="s">
        <v>28</v>
      </c>
      <c r="AQ4" s="20" t="s">
        <v>25</v>
      </c>
      <c r="AR4" s="20" t="s">
        <v>26</v>
      </c>
      <c r="AS4" s="20" t="s">
        <v>27</v>
      </c>
      <c r="AT4" s="20" t="s">
        <v>28</v>
      </c>
    </row>
    <row r="5" spans="1:46">
      <c r="A5" s="4" t="s">
        <v>29</v>
      </c>
      <c r="B5" s="5" t="s">
        <v>30</v>
      </c>
      <c r="C5" s="22"/>
      <c r="D5" s="22"/>
      <c r="E5" s="22"/>
      <c r="F5" s="23"/>
      <c r="G5" s="24">
        <v>6.2223324644397504</v>
      </c>
      <c r="H5" s="25">
        <v>-4.0210993193941302</v>
      </c>
      <c r="I5" s="25">
        <v>6.8906737446765796</v>
      </c>
      <c r="J5" s="25">
        <v>14.6873911829072</v>
      </c>
      <c r="K5" s="25">
        <v>8.7909512994002199</v>
      </c>
      <c r="L5" s="25">
        <v>2.61982619343053</v>
      </c>
      <c r="M5" s="25">
        <v>2.8237697695975301</v>
      </c>
      <c r="N5" s="25">
        <v>-6.3760255842516704</v>
      </c>
      <c r="O5" s="25">
        <v>-4.42495157613663</v>
      </c>
      <c r="P5" s="25">
        <v>0.25875320263562002</v>
      </c>
      <c r="Q5" s="25">
        <v>0.657723741189842</v>
      </c>
      <c r="R5" s="25">
        <v>19.7437797715919</v>
      </c>
      <c r="S5" s="25">
        <v>15.9262188360339</v>
      </c>
      <c r="T5" s="25">
        <v>11.189963271548301</v>
      </c>
      <c r="U5" s="25">
        <v>0.70271367115035699</v>
      </c>
      <c r="V5" s="25">
        <v>-17.169512678375199</v>
      </c>
      <c r="W5" s="25">
        <v>-12.5680249292484</v>
      </c>
      <c r="X5" s="25">
        <v>-3.2087464023456298</v>
      </c>
      <c r="Y5" s="25">
        <v>3.62769807480141</v>
      </c>
      <c r="Z5" s="25">
        <v>11.5006623950845</v>
      </c>
      <c r="AA5" s="25">
        <v>7.4736977861899998</v>
      </c>
      <c r="AB5" s="25">
        <v>4.0221686216391097</v>
      </c>
      <c r="AC5" s="25">
        <v>3.5423926883146</v>
      </c>
      <c r="AD5" s="25">
        <v>6.2471077628101401</v>
      </c>
      <c r="AE5" s="25">
        <v>4.9548730953077103</v>
      </c>
      <c r="AF5" s="25">
        <v>2.5734877070939599</v>
      </c>
      <c r="AG5" s="25">
        <v>0.87480863087119298</v>
      </c>
      <c r="AH5" s="25">
        <v>2.4464493363404398</v>
      </c>
      <c r="AI5" s="25">
        <v>5.9498219971047899</v>
      </c>
      <c r="AJ5" s="25">
        <v>5.6752708372622296</v>
      </c>
      <c r="AK5" s="25">
        <v>5.1093789520864297</v>
      </c>
      <c r="AL5" s="25">
        <v>4.0664656497304801</v>
      </c>
      <c r="AM5" s="25">
        <v>3.1285140967953802</v>
      </c>
      <c r="AN5" s="25">
        <v>1.6178859236752401</v>
      </c>
      <c r="AO5" s="25">
        <v>6.6344580504075399</v>
      </c>
      <c r="AP5" s="25">
        <v>-1.376719486919</v>
      </c>
      <c r="AQ5" s="25">
        <v>1.83878839967504</v>
      </c>
      <c r="AR5" s="25">
        <v>2.2854192255572698</v>
      </c>
      <c r="AS5" s="25">
        <v>4.4592690943306996</v>
      </c>
      <c r="AT5" s="25">
        <v>2.0240859772430202</v>
      </c>
    </row>
    <row r="6" spans="1:46">
      <c r="A6" s="4" t="s">
        <v>31</v>
      </c>
      <c r="B6" s="5" t="s">
        <v>32</v>
      </c>
      <c r="C6" s="22"/>
      <c r="D6" s="22"/>
      <c r="E6" s="22"/>
      <c r="F6" s="23"/>
      <c r="G6" s="24">
        <v>-16.440414611582</v>
      </c>
      <c r="H6" s="25">
        <v>0.82310326945511703</v>
      </c>
      <c r="I6" s="25">
        <v>20.943819503429101</v>
      </c>
      <c r="J6" s="25">
        <v>18.3650264813412</v>
      </c>
      <c r="K6" s="25">
        <v>17.748994549458299</v>
      </c>
      <c r="L6" s="25">
        <v>-3.0772152544604299</v>
      </c>
      <c r="M6" s="25">
        <v>-5.5756584830507903</v>
      </c>
      <c r="N6" s="25">
        <v>2.7334707327365102</v>
      </c>
      <c r="O6" s="25">
        <v>-4.1822095907626</v>
      </c>
      <c r="P6" s="25">
        <v>8.6606592435012999</v>
      </c>
      <c r="Q6" s="25">
        <v>22.860496255408101</v>
      </c>
      <c r="R6" s="25">
        <v>17.549745905194602</v>
      </c>
      <c r="S6" s="25">
        <v>10.5150047394597</v>
      </c>
      <c r="T6" s="25">
        <v>16.791779221833099</v>
      </c>
      <c r="U6" s="25">
        <v>-5.0364263276679599</v>
      </c>
      <c r="V6" s="25">
        <v>-4.8938419627521199</v>
      </c>
      <c r="W6" s="25">
        <v>-19.791292716193301</v>
      </c>
      <c r="X6" s="25">
        <v>-34.743583443339503</v>
      </c>
      <c r="Y6" s="25">
        <v>15.2776304513027</v>
      </c>
      <c r="Z6" s="25">
        <v>25.122805670834602</v>
      </c>
      <c r="AA6" s="25">
        <v>38.820420906010497</v>
      </c>
      <c r="AB6" s="25">
        <v>66.6250315733798</v>
      </c>
      <c r="AC6" s="25">
        <v>-3.6353201525713899</v>
      </c>
      <c r="AD6" s="25">
        <v>-8.2654951065906008</v>
      </c>
      <c r="AE6" s="25">
        <v>12.146278953435001</v>
      </c>
      <c r="AF6" s="25">
        <v>-1.43351492514261</v>
      </c>
      <c r="AG6" s="25">
        <v>11.2787569028095</v>
      </c>
      <c r="AH6" s="25">
        <v>15.088830606959601</v>
      </c>
      <c r="AI6" s="25">
        <v>26.600639466460699</v>
      </c>
      <c r="AJ6" s="25">
        <v>37.200522341286899</v>
      </c>
      <c r="AK6" s="25">
        <v>7.9192034307082197</v>
      </c>
      <c r="AL6" s="25">
        <v>4.0138254305714502</v>
      </c>
      <c r="AM6" s="25">
        <v>3.99251095126789</v>
      </c>
      <c r="AN6" s="25">
        <v>12.8435826713359</v>
      </c>
      <c r="AO6" s="25">
        <v>7.1280429914888394E-2</v>
      </c>
      <c r="AP6" s="25">
        <v>-26.089184378458299</v>
      </c>
      <c r="AQ6" s="25">
        <v>-26.196891924755001</v>
      </c>
      <c r="AR6" s="25">
        <v>-5.73091458694579</v>
      </c>
      <c r="AS6" s="25">
        <v>27.7979906653627</v>
      </c>
      <c r="AT6" s="25">
        <v>49.240683516831602</v>
      </c>
    </row>
    <row r="7" spans="1:46">
      <c r="A7" s="4" t="s">
        <v>33</v>
      </c>
      <c r="B7" s="5" t="s">
        <v>34</v>
      </c>
      <c r="C7" s="22"/>
      <c r="D7" s="22"/>
      <c r="E7" s="22"/>
      <c r="F7" s="23"/>
      <c r="G7" s="24">
        <v>-0.16990496706584801</v>
      </c>
      <c r="H7" s="25">
        <v>8.9614912283822097</v>
      </c>
      <c r="I7" s="25">
        <v>17.097791081348198</v>
      </c>
      <c r="J7" s="25">
        <v>14.4622926262241</v>
      </c>
      <c r="K7" s="25">
        <v>13.9281240465614</v>
      </c>
      <c r="L7" s="25">
        <v>5.2030022226212402</v>
      </c>
      <c r="M7" s="25">
        <v>-1.0299115099718801</v>
      </c>
      <c r="N7" s="25">
        <v>-4.4733369035932302</v>
      </c>
      <c r="O7" s="25">
        <v>3.69355327361514</v>
      </c>
      <c r="P7" s="25">
        <v>0.87256761143224004</v>
      </c>
      <c r="Q7" s="25">
        <v>11.921927667587701</v>
      </c>
      <c r="R7" s="25">
        <v>7.82398878756696</v>
      </c>
      <c r="S7" s="25">
        <v>1.75792600379416</v>
      </c>
      <c r="T7" s="25">
        <v>6.6019805812334704</v>
      </c>
      <c r="U7" s="25">
        <v>-0.81874389398126601</v>
      </c>
      <c r="V7" s="25">
        <v>-6.5195272055382896</v>
      </c>
      <c r="W7" s="25">
        <v>-17.496291718002698</v>
      </c>
      <c r="X7" s="25">
        <v>-15.420685145007299</v>
      </c>
      <c r="Y7" s="25">
        <v>-6.24225655973403</v>
      </c>
      <c r="Z7" s="25">
        <v>1.2137486055912701</v>
      </c>
      <c r="AA7" s="25">
        <v>15.937229215138499</v>
      </c>
      <c r="AB7" s="25">
        <v>26.6231331137387</v>
      </c>
      <c r="AC7" s="25">
        <v>18.195928784413301</v>
      </c>
      <c r="AD7" s="25">
        <v>7.8774791562062703</v>
      </c>
      <c r="AE7" s="25">
        <v>18.1150039462227</v>
      </c>
      <c r="AF7" s="25">
        <v>7.6208358213095497</v>
      </c>
      <c r="AG7" s="25">
        <v>5.2782731415379702</v>
      </c>
      <c r="AH7" s="25">
        <v>7.0518440935295201</v>
      </c>
      <c r="AI7" s="25">
        <v>4.6182288675454597</v>
      </c>
      <c r="AJ7" s="25">
        <v>5.6360646636698597</v>
      </c>
      <c r="AK7" s="25">
        <v>8.8233409617602696</v>
      </c>
      <c r="AL7" s="25">
        <v>6.9168140317631197</v>
      </c>
      <c r="AM7" s="25">
        <v>6.4764676136605202</v>
      </c>
      <c r="AN7" s="25">
        <v>7.7532405436711898</v>
      </c>
      <c r="AO7" s="25">
        <v>-16.553279508006899</v>
      </c>
      <c r="AP7" s="25">
        <v>-30.840215057112601</v>
      </c>
      <c r="AQ7" s="25">
        <v>-8.5958279938349502</v>
      </c>
      <c r="AR7" s="25">
        <v>-6.8984156316594198</v>
      </c>
      <c r="AS7" s="25">
        <v>14.328075707646001</v>
      </c>
      <c r="AT7" s="25">
        <v>25.608839216256101</v>
      </c>
    </row>
    <row r="8" spans="1:46" ht="27">
      <c r="A8" s="4" t="s">
        <v>35</v>
      </c>
      <c r="B8" s="5" t="s">
        <v>36</v>
      </c>
      <c r="C8" s="22"/>
      <c r="D8" s="22"/>
      <c r="E8" s="22"/>
      <c r="F8" s="23"/>
      <c r="G8" s="24">
        <v>20.374080483528299</v>
      </c>
      <c r="H8" s="25">
        <v>17.833292028741798</v>
      </c>
      <c r="I8" s="25">
        <v>18.841354875598402</v>
      </c>
      <c r="J8" s="25">
        <v>4.6671792355895896</v>
      </c>
      <c r="K8" s="25">
        <v>1.8218849908597099</v>
      </c>
      <c r="L8" s="25">
        <v>-4.9318328697024603</v>
      </c>
      <c r="M8" s="25">
        <v>-2.51937028955455</v>
      </c>
      <c r="N8" s="25">
        <v>7.8653926547217896</v>
      </c>
      <c r="O8" s="25">
        <v>5.6051792524843798</v>
      </c>
      <c r="P8" s="25">
        <v>9.4276626994891792</v>
      </c>
      <c r="Q8" s="25">
        <v>0.15410450975277301</v>
      </c>
      <c r="R8" s="25">
        <v>-0.71748752392064596</v>
      </c>
      <c r="S8" s="25">
        <v>-6.5237991980641601</v>
      </c>
      <c r="T8" s="25">
        <v>0.56433280706333899</v>
      </c>
      <c r="U8" s="25">
        <v>7.2388271722828099</v>
      </c>
      <c r="V8" s="25">
        <v>4.79714039177352</v>
      </c>
      <c r="W8" s="25">
        <v>0.90833547592292796</v>
      </c>
      <c r="X8" s="25">
        <v>-8.1187149782196695</v>
      </c>
      <c r="Y8" s="25">
        <v>-13.053982612616601</v>
      </c>
      <c r="Z8" s="25">
        <v>-16.034476563883999</v>
      </c>
      <c r="AA8" s="25">
        <v>7.6096138556379396</v>
      </c>
      <c r="AB8" s="25">
        <v>23.334917560774201</v>
      </c>
      <c r="AC8" s="25">
        <v>28.3147468646855</v>
      </c>
      <c r="AD8" s="25">
        <v>37.7453554349242</v>
      </c>
      <c r="AE8" s="25">
        <v>24.9726483758431</v>
      </c>
      <c r="AF8" s="25">
        <v>3.66617381248482</v>
      </c>
      <c r="AG8" s="25">
        <v>-0.96918817193903894</v>
      </c>
      <c r="AH8" s="25">
        <v>9.4188296723656304</v>
      </c>
      <c r="AI8" s="25">
        <v>8.1767062050006398</v>
      </c>
      <c r="AJ8" s="25">
        <v>3.4870742231766201</v>
      </c>
      <c r="AK8" s="25">
        <v>13.678822941279799</v>
      </c>
      <c r="AL8" s="25">
        <v>13.9890715922681</v>
      </c>
      <c r="AM8" s="25">
        <v>17.1726493958137</v>
      </c>
      <c r="AN8" s="25">
        <v>32.958775416764396</v>
      </c>
      <c r="AO8" s="25">
        <v>27.484373439441502</v>
      </c>
      <c r="AP8" s="25">
        <v>27.803540809413999</v>
      </c>
      <c r="AQ8" s="25">
        <v>23.7421099987797</v>
      </c>
      <c r="AR8" s="25">
        <v>14.2144876833248</v>
      </c>
      <c r="AS8" s="25">
        <v>-0.67310605386679001</v>
      </c>
      <c r="AT8" s="25">
        <v>-8.1679520407416799</v>
      </c>
    </row>
    <row r="9" spans="1:46">
      <c r="A9" s="4" t="s">
        <v>37</v>
      </c>
      <c r="B9" s="5" t="s">
        <v>38</v>
      </c>
      <c r="C9" s="22"/>
      <c r="D9" s="22"/>
      <c r="E9" s="22"/>
      <c r="F9" s="23"/>
      <c r="G9" s="24">
        <v>5.7798539971257297</v>
      </c>
      <c r="H9" s="25">
        <v>7.6044595922472702</v>
      </c>
      <c r="I9" s="25">
        <v>12.782964115648699</v>
      </c>
      <c r="J9" s="25">
        <v>13.648185844071801</v>
      </c>
      <c r="K9" s="25">
        <v>8.8802448440795398</v>
      </c>
      <c r="L9" s="25">
        <v>11.0168925269751</v>
      </c>
      <c r="M9" s="25">
        <v>10.677726854903501</v>
      </c>
      <c r="N9" s="25">
        <v>9.0102201577406404</v>
      </c>
      <c r="O9" s="25">
        <v>10.8448216388642</v>
      </c>
      <c r="P9" s="25">
        <v>6.8895777695303897</v>
      </c>
      <c r="Q9" s="25">
        <v>8.0450129005410904</v>
      </c>
      <c r="R9" s="25">
        <v>10.9482689520249</v>
      </c>
      <c r="S9" s="25">
        <v>9.1652994411943691</v>
      </c>
      <c r="T9" s="25">
        <v>10.7469321357837</v>
      </c>
      <c r="U9" s="25">
        <v>10.537291738470399</v>
      </c>
      <c r="V9" s="25">
        <v>10.0722161322616</v>
      </c>
      <c r="W9" s="25">
        <v>9.8220017673460003</v>
      </c>
      <c r="X9" s="25">
        <v>7.6930162684363701</v>
      </c>
      <c r="Y9" s="25">
        <v>6.5393180075591397</v>
      </c>
      <c r="Z9" s="25">
        <v>4.9593825229693698</v>
      </c>
      <c r="AA9" s="25">
        <v>3.2005529647783</v>
      </c>
      <c r="AB9" s="25">
        <v>2.5010332697105802</v>
      </c>
      <c r="AC9" s="25">
        <v>2.7090994404611801</v>
      </c>
      <c r="AD9" s="25">
        <v>3.7250774668676798</v>
      </c>
      <c r="AE9" s="25">
        <v>5.5588897592550701</v>
      </c>
      <c r="AF9" s="25">
        <v>5.7808267514350096</v>
      </c>
      <c r="AG9" s="25">
        <v>4.5776851440078499</v>
      </c>
      <c r="AH9" s="25">
        <v>2.1327101893385798</v>
      </c>
      <c r="AI9" s="25">
        <v>5.4848862248827901</v>
      </c>
      <c r="AJ9" s="25">
        <v>-3.19800592010044</v>
      </c>
      <c r="AK9" s="25">
        <v>-0.79120218479974402</v>
      </c>
      <c r="AL9" s="25">
        <v>2.9279104201834998</v>
      </c>
      <c r="AM9" s="25">
        <v>0.77148964021986899</v>
      </c>
      <c r="AN9" s="25">
        <v>2.1565740096199701</v>
      </c>
      <c r="AO9" s="25">
        <v>3.0040680511606199</v>
      </c>
      <c r="AP9" s="25">
        <v>3.0046792897424202</v>
      </c>
      <c r="AQ9" s="25">
        <v>2.1354164325991598</v>
      </c>
      <c r="AR9" s="25">
        <v>1.4603023916831099</v>
      </c>
      <c r="AS9" s="25">
        <v>2.1895169353126902</v>
      </c>
      <c r="AT9" s="25">
        <v>0.56411942936700499</v>
      </c>
    </row>
    <row r="10" spans="1:46">
      <c r="A10" s="4" t="s">
        <v>39</v>
      </c>
      <c r="B10" s="5" t="s">
        <v>40</v>
      </c>
      <c r="C10" s="22"/>
      <c r="D10" s="22"/>
      <c r="E10" s="22"/>
      <c r="F10" s="23"/>
      <c r="G10" s="24">
        <v>-19.766635009352399</v>
      </c>
      <c r="H10" s="25">
        <v>-2.06358443778789</v>
      </c>
      <c r="I10" s="25">
        <v>15.802541940324501</v>
      </c>
      <c r="J10" s="25">
        <v>8.7331424738709398</v>
      </c>
      <c r="K10" s="25">
        <v>22.2324646049913</v>
      </c>
      <c r="L10" s="25">
        <v>-3.5242274245869099</v>
      </c>
      <c r="M10" s="25">
        <v>-7.4993209659876898</v>
      </c>
      <c r="N10" s="25">
        <v>2.0290629956375601</v>
      </c>
      <c r="O10" s="25">
        <v>-7.83735735283451</v>
      </c>
      <c r="P10" s="25">
        <v>7.1110422106028803</v>
      </c>
      <c r="Q10" s="25">
        <v>21.727142704923999</v>
      </c>
      <c r="R10" s="25">
        <v>14.321237201985999</v>
      </c>
      <c r="S10" s="25">
        <v>11.886330567671299</v>
      </c>
      <c r="T10" s="25">
        <v>15.4498241943681</v>
      </c>
      <c r="U10" s="25">
        <v>-6.3357128022118001</v>
      </c>
      <c r="V10" s="25">
        <v>-4.03355778506518</v>
      </c>
      <c r="W10" s="25">
        <v>-17.670955180395001</v>
      </c>
      <c r="X10" s="25">
        <v>-31.466272635501699</v>
      </c>
      <c r="Y10" s="25">
        <v>20.750717909954801</v>
      </c>
      <c r="Z10" s="25">
        <v>25.868619478845201</v>
      </c>
      <c r="AA10" s="25">
        <v>50.843471687414599</v>
      </c>
      <c r="AB10" s="25">
        <v>71.247528671750501</v>
      </c>
      <c r="AC10" s="25">
        <v>-3.5097042689184801</v>
      </c>
      <c r="AD10" s="25">
        <v>-6.4653840875326702</v>
      </c>
      <c r="AE10" s="25">
        <v>10.4271156817651</v>
      </c>
      <c r="AF10" s="25">
        <v>1.5794826953772201</v>
      </c>
      <c r="AG10" s="25">
        <v>16.815685382845501</v>
      </c>
      <c r="AH10" s="25">
        <v>19.1105647374177</v>
      </c>
      <c r="AI10" s="25">
        <v>13.349897458048099</v>
      </c>
      <c r="AJ10" s="25">
        <v>21.163551071645699</v>
      </c>
      <c r="AK10" s="25">
        <v>-2.3385618747325601</v>
      </c>
      <c r="AL10" s="25">
        <v>0.61926773070555297</v>
      </c>
      <c r="AM10" s="25">
        <v>-1.6305899810254001</v>
      </c>
      <c r="AN10" s="25">
        <v>12.5586285660314</v>
      </c>
      <c r="AO10" s="25">
        <v>-0.192200682809784</v>
      </c>
      <c r="AP10" s="25">
        <v>-29.866410079393098</v>
      </c>
      <c r="AQ10" s="25">
        <v>-23.219849902237101</v>
      </c>
      <c r="AR10" s="25">
        <v>-7.5020686599853201</v>
      </c>
      <c r="AS10" s="25">
        <v>22.283010882659401</v>
      </c>
      <c r="AT10" s="25">
        <v>43.484693824378603</v>
      </c>
    </row>
    <row r="11" spans="1:46" ht="27">
      <c r="A11" s="4" t="s">
        <v>41</v>
      </c>
      <c r="B11" s="5" t="s">
        <v>42</v>
      </c>
      <c r="C11" s="22"/>
      <c r="D11" s="22"/>
      <c r="E11" s="22"/>
      <c r="F11" s="23"/>
      <c r="G11" s="24">
        <v>-1.7990353651776001</v>
      </c>
      <c r="H11" s="25">
        <v>1.5996221315672798E-2</v>
      </c>
      <c r="I11" s="25">
        <v>2.8661120483657099</v>
      </c>
      <c r="J11" s="25">
        <v>8.3007850148512095</v>
      </c>
      <c r="K11" s="25">
        <v>11.0126185710951</v>
      </c>
      <c r="L11" s="25">
        <v>-2.89392341790021</v>
      </c>
      <c r="M11" s="25">
        <v>0.468510161778668</v>
      </c>
      <c r="N11" s="25">
        <v>3.9130564791052702</v>
      </c>
      <c r="O11" s="25">
        <v>-1.050194486571</v>
      </c>
      <c r="P11" s="25">
        <v>5.1028400597517001</v>
      </c>
      <c r="Q11" s="25">
        <v>5.3095252169461</v>
      </c>
      <c r="R11" s="25">
        <v>12.188478612737301</v>
      </c>
      <c r="S11" s="25">
        <v>17.640807044648199</v>
      </c>
      <c r="T11" s="25">
        <v>13.7907576356157</v>
      </c>
      <c r="U11" s="25">
        <v>13.5985667474644</v>
      </c>
      <c r="V11" s="25">
        <v>-17.193730407141501</v>
      </c>
      <c r="W11" s="25">
        <v>-23.2786883500683</v>
      </c>
      <c r="X11" s="25">
        <v>-13.436661595817499</v>
      </c>
      <c r="Y11" s="25">
        <v>11.2336839001907</v>
      </c>
      <c r="Z11" s="25">
        <v>13.118468044889999</v>
      </c>
      <c r="AA11" s="25">
        <v>33.4019046289351</v>
      </c>
      <c r="AB11" s="25">
        <v>25.626681629778101</v>
      </c>
      <c r="AC11" s="25">
        <v>-1.5946540047278399</v>
      </c>
      <c r="AD11" s="25">
        <v>-2.5902659903980898</v>
      </c>
      <c r="AE11" s="25">
        <v>10.669513111078199</v>
      </c>
      <c r="AF11" s="25">
        <v>10.7523175482041</v>
      </c>
      <c r="AG11" s="25">
        <v>25.832166151454601</v>
      </c>
      <c r="AH11" s="25">
        <v>20.9064749930529</v>
      </c>
      <c r="AI11" s="25">
        <v>22.315352635731699</v>
      </c>
      <c r="AJ11" s="25">
        <v>11.3032784000631</v>
      </c>
      <c r="AK11" s="25">
        <v>-1.6381025893594501</v>
      </c>
      <c r="AL11" s="25">
        <v>4.3468255448918098</v>
      </c>
      <c r="AM11" s="25">
        <v>3.3512090036223801</v>
      </c>
      <c r="AN11" s="25">
        <v>6.1922062335299204</v>
      </c>
      <c r="AO11" s="25">
        <v>-4.9115365024981603</v>
      </c>
      <c r="AP11" s="25">
        <v>-44.136163484429801</v>
      </c>
      <c r="AQ11" s="25">
        <v>-8.1803465628464505</v>
      </c>
      <c r="AR11" s="25">
        <v>-23.110099995687001</v>
      </c>
      <c r="AS11" s="25">
        <v>29.601875476228901</v>
      </c>
      <c r="AT11" s="25">
        <v>41.235903537560297</v>
      </c>
    </row>
    <row r="12" spans="1:46">
      <c r="A12" s="4" t="s">
        <v>43</v>
      </c>
      <c r="B12" s="5" t="s">
        <v>44</v>
      </c>
      <c r="C12" s="22"/>
      <c r="D12" s="22"/>
      <c r="E12" s="22"/>
      <c r="F12" s="23"/>
      <c r="G12" s="24">
        <v>10.9114036138222</v>
      </c>
      <c r="H12" s="25">
        <v>6.37654758560915</v>
      </c>
      <c r="I12" s="25">
        <v>4.2563578878276598</v>
      </c>
      <c r="J12" s="25">
        <v>6.0573945558967104</v>
      </c>
      <c r="K12" s="25">
        <v>4.3548189260859997</v>
      </c>
      <c r="L12" s="25">
        <v>6.1200054808311997</v>
      </c>
      <c r="M12" s="25">
        <v>10.816405887123199</v>
      </c>
      <c r="N12" s="25">
        <v>11.8475442703525</v>
      </c>
      <c r="O12" s="25">
        <v>6.2617236639446396</v>
      </c>
      <c r="P12" s="25">
        <v>6.15375916009011</v>
      </c>
      <c r="Q12" s="25">
        <v>6.5295648474519297</v>
      </c>
      <c r="R12" s="25">
        <v>6.6012019842752103</v>
      </c>
      <c r="S12" s="25">
        <v>1.9824169816733801</v>
      </c>
      <c r="T12" s="25">
        <v>5.1143085926982996</v>
      </c>
      <c r="U12" s="25">
        <v>7.4434163171719803</v>
      </c>
      <c r="V12" s="25">
        <v>8.8344821017537907</v>
      </c>
      <c r="W12" s="25">
        <v>8.2210981969266701</v>
      </c>
      <c r="X12" s="25">
        <v>-2.0172767317889</v>
      </c>
      <c r="Y12" s="25">
        <v>-2.5343871855643898</v>
      </c>
      <c r="Z12" s="25">
        <v>-2.4262469180669699</v>
      </c>
      <c r="AA12" s="25">
        <v>-0.63145094384933198</v>
      </c>
      <c r="AB12" s="25">
        <v>5.7410496615179598</v>
      </c>
      <c r="AC12" s="25">
        <v>4.5200476960562099</v>
      </c>
      <c r="AD12" s="25">
        <v>8.0613958424115708</v>
      </c>
      <c r="AE12" s="25">
        <v>7.7411343610779504</v>
      </c>
      <c r="AF12" s="25">
        <v>11.6469761656857</v>
      </c>
      <c r="AG12" s="25">
        <v>14.0208440977185</v>
      </c>
      <c r="AH12" s="25">
        <v>13.1194402234641</v>
      </c>
      <c r="AI12" s="25">
        <v>15.1965755188206</v>
      </c>
      <c r="AJ12" s="25">
        <v>11.1770277662166</v>
      </c>
      <c r="AK12" s="25">
        <v>7.6982804037632597</v>
      </c>
      <c r="AL12" s="25">
        <v>2.15489401621323</v>
      </c>
      <c r="AM12" s="25">
        <v>-4.0761487624123696</v>
      </c>
      <c r="AN12" s="25">
        <v>-4.3412367782489998</v>
      </c>
      <c r="AO12" s="25">
        <v>-7.0986859761222103</v>
      </c>
      <c r="AP12" s="25">
        <v>-36.978030129725703</v>
      </c>
      <c r="AQ12" s="25">
        <v>1.5784810973741299</v>
      </c>
      <c r="AR12" s="25">
        <v>7.5469659965136104</v>
      </c>
      <c r="AS12" s="25">
        <v>7.3817275416327304</v>
      </c>
      <c r="AT12" s="25">
        <v>8.9539031103973699</v>
      </c>
    </row>
    <row r="13" spans="1:46">
      <c r="A13" s="4" t="s">
        <v>45</v>
      </c>
      <c r="B13" s="5" t="s">
        <v>46</v>
      </c>
      <c r="C13" s="22"/>
      <c r="D13" s="22"/>
      <c r="E13" s="22"/>
      <c r="F13" s="23"/>
      <c r="G13" s="24">
        <v>4.9285387235960698</v>
      </c>
      <c r="H13" s="25">
        <v>5.3958468235024704</v>
      </c>
      <c r="I13" s="25">
        <v>8.1902452400986991</v>
      </c>
      <c r="J13" s="25">
        <v>7.0492814785894797</v>
      </c>
      <c r="K13" s="25">
        <v>7.6106151847269201</v>
      </c>
      <c r="L13" s="25">
        <v>7.4215210020826898</v>
      </c>
      <c r="M13" s="25">
        <v>9.8733944056476304</v>
      </c>
      <c r="N13" s="25">
        <v>3.27021373005114</v>
      </c>
      <c r="O13" s="25">
        <v>-0.31779894983594598</v>
      </c>
      <c r="P13" s="25">
        <v>-1.8635577339431</v>
      </c>
      <c r="Q13" s="25">
        <v>3.3656761304685001</v>
      </c>
      <c r="R13" s="25">
        <v>5.5113557495177998</v>
      </c>
      <c r="S13" s="25">
        <v>11.4631169187516</v>
      </c>
      <c r="T13" s="25">
        <v>14.344768525262699</v>
      </c>
      <c r="U13" s="25">
        <v>20.2666610652789</v>
      </c>
      <c r="V13" s="25">
        <v>-22.398764890911899</v>
      </c>
      <c r="W13" s="25">
        <v>-15.929583318828801</v>
      </c>
      <c r="X13" s="25">
        <v>-15.001692977908601</v>
      </c>
      <c r="Y13" s="25">
        <v>-9.7772013416880998</v>
      </c>
      <c r="Z13" s="25">
        <v>16.147665018478399</v>
      </c>
      <c r="AA13" s="25">
        <v>20.082707721692699</v>
      </c>
      <c r="AB13" s="25">
        <v>11.11631125063</v>
      </c>
      <c r="AC13" s="25">
        <v>13.483978497051099</v>
      </c>
      <c r="AD13" s="25">
        <v>9.1759048577598108</v>
      </c>
      <c r="AE13" s="25">
        <v>5.58111332378102</v>
      </c>
      <c r="AF13" s="25">
        <v>14.741015964908399</v>
      </c>
      <c r="AG13" s="25">
        <v>8.7923598963135099</v>
      </c>
      <c r="AH13" s="25">
        <v>20.225922602313901</v>
      </c>
      <c r="AI13" s="25">
        <v>16.195869217546299</v>
      </c>
      <c r="AJ13" s="25">
        <v>18.7500538381701</v>
      </c>
      <c r="AK13" s="25">
        <v>3.0901114027303702</v>
      </c>
      <c r="AL13" s="25">
        <v>0.80928047769748301</v>
      </c>
      <c r="AM13" s="25">
        <v>-5.4961510859614497</v>
      </c>
      <c r="AN13" s="25">
        <v>-10.2970021608305</v>
      </c>
      <c r="AO13" s="25">
        <v>-50.555318104850599</v>
      </c>
      <c r="AP13" s="25">
        <v>-68.187050270525006</v>
      </c>
      <c r="AQ13" s="25">
        <v>-45.6448741485478</v>
      </c>
      <c r="AR13" s="25">
        <v>-17.293832145395299</v>
      </c>
      <c r="AS13" s="25">
        <v>95.947040535619706</v>
      </c>
      <c r="AT13" s="25">
        <v>85.895379985500995</v>
      </c>
    </row>
    <row r="14" spans="1:46">
      <c r="A14" s="4" t="s">
        <v>47</v>
      </c>
      <c r="B14" s="5" t="s">
        <v>48</v>
      </c>
      <c r="C14" s="22"/>
      <c r="D14" s="22"/>
      <c r="E14" s="22"/>
      <c r="F14" s="23"/>
      <c r="G14" s="24">
        <v>32.752400358970498</v>
      </c>
      <c r="H14" s="25">
        <v>29.244757525871599</v>
      </c>
      <c r="I14" s="25">
        <v>25.631586852160599</v>
      </c>
      <c r="J14" s="25">
        <v>23.562364475415201</v>
      </c>
      <c r="K14" s="25">
        <v>20.164606465436002</v>
      </c>
      <c r="L14" s="25">
        <v>9.4804374161795693</v>
      </c>
      <c r="M14" s="25">
        <v>4.9293697014330498</v>
      </c>
      <c r="N14" s="25">
        <v>9.0106362508456606</v>
      </c>
      <c r="O14" s="25">
        <v>29.117507988315602</v>
      </c>
      <c r="P14" s="25">
        <v>27.899833976388301</v>
      </c>
      <c r="Q14" s="25">
        <v>24.019525842098499</v>
      </c>
      <c r="R14" s="25">
        <v>22.962055553434801</v>
      </c>
      <c r="S14" s="25">
        <v>0.56559685234629498</v>
      </c>
      <c r="T14" s="25">
        <v>14.2083767338623</v>
      </c>
      <c r="U14" s="25">
        <v>18.9918769993536</v>
      </c>
      <c r="V14" s="25">
        <v>9.5704855527706005</v>
      </c>
      <c r="W14" s="25">
        <v>5.7682466005662096</v>
      </c>
      <c r="X14" s="25">
        <v>-0.87442995226692</v>
      </c>
      <c r="Y14" s="25">
        <v>3.6212739679054402</v>
      </c>
      <c r="Z14" s="25">
        <v>-1.4203310536568801</v>
      </c>
      <c r="AA14" s="25">
        <v>15.1260042199366</v>
      </c>
      <c r="AB14" s="25">
        <v>19.6545346188399</v>
      </c>
      <c r="AC14" s="25">
        <v>6.8904134573729996</v>
      </c>
      <c r="AD14" s="25">
        <v>13.347755510757001</v>
      </c>
      <c r="AE14" s="25">
        <v>4.0031942739005899</v>
      </c>
      <c r="AF14" s="25">
        <v>-0.12932185934036999</v>
      </c>
      <c r="AG14" s="25">
        <v>0.94744494274925395</v>
      </c>
      <c r="AH14" s="25">
        <v>3.7651999176427902</v>
      </c>
      <c r="AI14" s="25">
        <v>2.4508166039649302</v>
      </c>
      <c r="AJ14" s="25">
        <v>7.83181145912011</v>
      </c>
      <c r="AK14" s="25">
        <v>9.7588192755170908</v>
      </c>
      <c r="AL14" s="25">
        <v>8.2733958584490193</v>
      </c>
      <c r="AM14" s="25">
        <v>8.8592628629184702</v>
      </c>
      <c r="AN14" s="25">
        <v>7.9580805317668801</v>
      </c>
      <c r="AO14" s="25">
        <v>3.4893737978905399</v>
      </c>
      <c r="AP14" s="25">
        <v>-10.531538639742999</v>
      </c>
      <c r="AQ14" s="25">
        <v>-4.8358102493216002</v>
      </c>
      <c r="AR14" s="25">
        <v>-4.1514174707773304</v>
      </c>
      <c r="AS14" s="25">
        <v>3.2301446514136698</v>
      </c>
      <c r="AT14" s="25">
        <v>13.286559519744801</v>
      </c>
    </row>
    <row r="15" spans="1:46">
      <c r="A15" s="4" t="s">
        <v>49</v>
      </c>
      <c r="B15" s="5" t="s">
        <v>50</v>
      </c>
      <c r="C15" s="22"/>
      <c r="D15" s="22"/>
      <c r="E15" s="22"/>
      <c r="F15" s="23"/>
      <c r="G15" s="24">
        <v>-1.3934065872371799</v>
      </c>
      <c r="H15" s="25">
        <v>6.7445218090161001</v>
      </c>
      <c r="I15" s="25">
        <v>-4.6269922311856098</v>
      </c>
      <c r="J15" s="25">
        <v>6.8180800381047604</v>
      </c>
      <c r="K15" s="25">
        <v>-0.43708182482479202</v>
      </c>
      <c r="L15" s="25">
        <v>7.9210570438511301</v>
      </c>
      <c r="M15" s="25">
        <v>9.2818263608932501</v>
      </c>
      <c r="N15" s="25">
        <v>-8.7413479523654001</v>
      </c>
      <c r="O15" s="25">
        <v>-1.4417283041797999</v>
      </c>
      <c r="P15" s="25">
        <v>-4.3060293939241401</v>
      </c>
      <c r="Q15" s="25">
        <v>3.5763746627930799</v>
      </c>
      <c r="R15" s="25">
        <v>31.003843085552401</v>
      </c>
      <c r="S15" s="25">
        <v>13.8546364660628</v>
      </c>
      <c r="T15" s="25">
        <v>11.6675286661198</v>
      </c>
      <c r="U15" s="25">
        <v>16.3425481778232</v>
      </c>
      <c r="V15" s="25">
        <v>-11.0507904535731</v>
      </c>
      <c r="W15" s="25">
        <v>21.847390221188899</v>
      </c>
      <c r="X15" s="25">
        <v>-7.7292940349840702</v>
      </c>
      <c r="Y15" s="25">
        <v>0.60278275385185998</v>
      </c>
      <c r="Z15" s="25">
        <v>23.8489161986992</v>
      </c>
      <c r="AA15" s="25">
        <v>-1.8780598735569001</v>
      </c>
      <c r="AB15" s="25">
        <v>16.725237529500401</v>
      </c>
      <c r="AC15" s="25">
        <v>14.759125558572499</v>
      </c>
      <c r="AD15" s="25">
        <v>10.9742919175659</v>
      </c>
      <c r="AE15" s="25">
        <v>11.196535389591</v>
      </c>
      <c r="AF15" s="25">
        <v>13.3074583698273</v>
      </c>
      <c r="AG15" s="25">
        <v>15.68277726919</v>
      </c>
      <c r="AH15" s="25">
        <v>-1.49220329319812</v>
      </c>
      <c r="AI15" s="25">
        <v>11.3641731475496</v>
      </c>
      <c r="AJ15" s="25">
        <v>11.876693736221201</v>
      </c>
      <c r="AK15" s="25">
        <v>-12.695819979349301</v>
      </c>
      <c r="AL15" s="25">
        <v>17.5085504220731</v>
      </c>
      <c r="AM15" s="25">
        <v>-0.33429173746823998</v>
      </c>
      <c r="AN15" s="25">
        <v>2.9783571192740599</v>
      </c>
      <c r="AO15" s="25">
        <v>17.195040982755799</v>
      </c>
      <c r="AP15" s="25">
        <v>0.69089344665027597</v>
      </c>
      <c r="AQ15" s="25">
        <v>-12.0440691850783</v>
      </c>
      <c r="AR15" s="25">
        <v>17.680365742744101</v>
      </c>
      <c r="AS15" s="25">
        <v>5.9599171034274301</v>
      </c>
      <c r="AT15" s="25">
        <v>10.6835853105061</v>
      </c>
    </row>
    <row r="16" spans="1:46">
      <c r="A16" s="4" t="s">
        <v>51</v>
      </c>
      <c r="B16" s="5" t="s">
        <v>52</v>
      </c>
      <c r="C16" s="22"/>
      <c r="D16" s="22"/>
      <c r="E16" s="22"/>
      <c r="F16" s="23"/>
      <c r="G16" s="24">
        <v>0.98909033674274804</v>
      </c>
      <c r="H16" s="25">
        <v>1.3162930920385301</v>
      </c>
      <c r="I16" s="25">
        <v>1.5742969007115799</v>
      </c>
      <c r="J16" s="25">
        <v>1.76274895335808</v>
      </c>
      <c r="K16" s="25">
        <v>1.88170861125712</v>
      </c>
      <c r="L16" s="25">
        <v>1.92720560743935</v>
      </c>
      <c r="M16" s="25">
        <v>1.9001219922735599</v>
      </c>
      <c r="N16" s="25">
        <v>1.8014597239094201</v>
      </c>
      <c r="O16" s="25">
        <v>1.6323348979948999</v>
      </c>
      <c r="P16" s="25">
        <v>1.5579397676422</v>
      </c>
      <c r="Q16" s="25">
        <v>1.5768674686114299</v>
      </c>
      <c r="R16" s="25">
        <v>1.6879571287603501</v>
      </c>
      <c r="S16" s="25">
        <v>1.8902841192755899</v>
      </c>
      <c r="T16" s="25">
        <v>1.8152659701809299</v>
      </c>
      <c r="U16" s="25">
        <v>1.4662740473806199</v>
      </c>
      <c r="V16" s="25">
        <v>0.84746769144312695</v>
      </c>
      <c r="W16" s="25">
        <v>-3.6244288164499802E-2</v>
      </c>
      <c r="X16" s="25">
        <v>-0.216358714579723</v>
      </c>
      <c r="Y16" s="25">
        <v>0.29920272757622002</v>
      </c>
      <c r="Z16" s="25">
        <v>1.5117311235956801</v>
      </c>
      <c r="AA16" s="25">
        <v>3.43171225161176</v>
      </c>
      <c r="AB16" s="25">
        <v>4.4485829526421403</v>
      </c>
      <c r="AC16" s="25">
        <v>4.55161006932516</v>
      </c>
      <c r="AD16" s="25">
        <v>3.7559902846837199</v>
      </c>
      <c r="AE16" s="25">
        <v>2.1013714078612602</v>
      </c>
      <c r="AF16" s="25">
        <v>1.24038105979611</v>
      </c>
      <c r="AG16" s="25">
        <v>1.1366077970795101</v>
      </c>
      <c r="AH16" s="25">
        <v>1.7727155958244101</v>
      </c>
      <c r="AI16" s="25">
        <v>3.1490885234277699</v>
      </c>
      <c r="AJ16" s="25">
        <v>3.9414351902449898</v>
      </c>
      <c r="AK16" s="25">
        <v>4.1463728255155097</v>
      </c>
      <c r="AL16" s="25">
        <v>3.7724740896885001</v>
      </c>
      <c r="AM16" s="25">
        <v>2.8396247370080498</v>
      </c>
      <c r="AN16" s="25">
        <v>2.2848214373270901</v>
      </c>
      <c r="AO16" s="25">
        <v>2.0928481715313501</v>
      </c>
      <c r="AP16" s="25">
        <v>2.2537439701129802</v>
      </c>
      <c r="AQ16" s="25">
        <v>2.7623789145068098</v>
      </c>
      <c r="AR16" s="25">
        <v>2.9144799283610499</v>
      </c>
      <c r="AS16" s="25">
        <v>2.7147181417285902</v>
      </c>
      <c r="AT16" s="25">
        <v>2.1703397018258701</v>
      </c>
    </row>
    <row r="17" spans="1:46">
      <c r="A17" s="4" t="s">
        <v>53</v>
      </c>
      <c r="B17" s="5" t="s">
        <v>54</v>
      </c>
      <c r="C17" s="22"/>
      <c r="D17" s="22"/>
      <c r="E17" s="22"/>
      <c r="F17" s="23"/>
      <c r="G17" s="24">
        <v>0.98909033674274804</v>
      </c>
      <c r="H17" s="25">
        <v>1.3162930920385301</v>
      </c>
      <c r="I17" s="25">
        <v>1.5742969007115799</v>
      </c>
      <c r="J17" s="25">
        <v>1.76274895335808</v>
      </c>
      <c r="K17" s="25">
        <v>1.88170861125712</v>
      </c>
      <c r="L17" s="25">
        <v>1.92720560743935</v>
      </c>
      <c r="M17" s="25">
        <v>1.9001219922735599</v>
      </c>
      <c r="N17" s="25">
        <v>1.8014597239094201</v>
      </c>
      <c r="O17" s="25">
        <v>1.6323348979948999</v>
      </c>
      <c r="P17" s="25">
        <v>1.5579397676422</v>
      </c>
      <c r="Q17" s="25">
        <v>1.5768674686114299</v>
      </c>
      <c r="R17" s="25">
        <v>1.6879571287603501</v>
      </c>
      <c r="S17" s="25">
        <v>1.8902841192755899</v>
      </c>
      <c r="T17" s="25">
        <v>1.8152659701809299</v>
      </c>
      <c r="U17" s="25">
        <v>1.4662740473806199</v>
      </c>
      <c r="V17" s="25">
        <v>0.84746769144312695</v>
      </c>
      <c r="W17" s="25">
        <v>-3.6244288164499802E-2</v>
      </c>
      <c r="X17" s="25">
        <v>-0.216358714579723</v>
      </c>
      <c r="Y17" s="25">
        <v>0.29920272757622002</v>
      </c>
      <c r="Z17" s="25">
        <v>1.5117311235956801</v>
      </c>
      <c r="AA17" s="25">
        <v>3.43171225161176</v>
      </c>
      <c r="AB17" s="25">
        <v>4.4485829526421403</v>
      </c>
      <c r="AC17" s="25">
        <v>4.55161006932516</v>
      </c>
      <c r="AD17" s="25">
        <v>3.7559902846837199</v>
      </c>
      <c r="AE17" s="25">
        <v>2.1013714078612602</v>
      </c>
      <c r="AF17" s="25">
        <v>1.24038105979611</v>
      </c>
      <c r="AG17" s="25">
        <v>1.1366077970795101</v>
      </c>
      <c r="AH17" s="25">
        <v>1.7727155958244101</v>
      </c>
      <c r="AI17" s="25">
        <v>3.1490885234277699</v>
      </c>
      <c r="AJ17" s="25">
        <v>3.9414351902449898</v>
      </c>
      <c r="AK17" s="25">
        <v>4.1463728255155097</v>
      </c>
      <c r="AL17" s="25">
        <v>3.7724740896885001</v>
      </c>
      <c r="AM17" s="25">
        <v>2.8396247370080498</v>
      </c>
      <c r="AN17" s="25">
        <v>2.2848214373270901</v>
      </c>
      <c r="AO17" s="25">
        <v>2.0928481715313501</v>
      </c>
      <c r="AP17" s="25">
        <v>2.2537439701129802</v>
      </c>
      <c r="AQ17" s="25">
        <v>1.96483971044468</v>
      </c>
      <c r="AR17" s="25">
        <v>2.52118206240959</v>
      </c>
      <c r="AS17" s="25">
        <v>2.5947281713344399</v>
      </c>
      <c r="AT17" s="25">
        <v>2.1903787103377601</v>
      </c>
    </row>
    <row r="18" spans="1:46">
      <c r="A18" s="4" t="s">
        <v>55</v>
      </c>
      <c r="B18" s="5" t="s">
        <v>56</v>
      </c>
      <c r="C18" s="22"/>
      <c r="D18" s="22"/>
      <c r="E18" s="22"/>
      <c r="F18" s="23"/>
      <c r="G18" s="24">
        <v>5.4092526690391596</v>
      </c>
      <c r="H18" s="25">
        <v>7.4309978768577496</v>
      </c>
      <c r="I18" s="25">
        <v>9.3137254901960702</v>
      </c>
      <c r="J18" s="25">
        <v>10.9579600275672</v>
      </c>
      <c r="K18" s="25">
        <v>12.424037812289001</v>
      </c>
      <c r="L18" s="25">
        <v>13.7022397891963</v>
      </c>
      <c r="M18" s="25">
        <v>14.7982062780269</v>
      </c>
      <c r="N18" s="25">
        <v>15.714285714285699</v>
      </c>
      <c r="O18" s="25">
        <v>16.4564564564565</v>
      </c>
      <c r="P18" s="25">
        <v>16.4542294322132</v>
      </c>
      <c r="Q18" s="25">
        <v>15.792410714285699</v>
      </c>
      <c r="R18" s="25">
        <v>14.6001073537305</v>
      </c>
      <c r="S18" s="25">
        <v>12.893243940175299</v>
      </c>
      <c r="T18" s="25">
        <v>11.7412935323383</v>
      </c>
      <c r="U18" s="25">
        <v>11.132530120481899</v>
      </c>
      <c r="V18" s="25">
        <v>10.8665105386417</v>
      </c>
      <c r="W18" s="25">
        <v>11.1009593421654</v>
      </c>
      <c r="X18" s="25">
        <v>11.531611754229701</v>
      </c>
      <c r="Y18" s="25">
        <v>12.142237640936701</v>
      </c>
      <c r="Z18" s="25">
        <v>13.0122517955218</v>
      </c>
      <c r="AA18" s="25">
        <v>14.0213815789474</v>
      </c>
      <c r="AB18" s="25">
        <v>15.3293413173653</v>
      </c>
      <c r="AC18" s="25">
        <v>16.898685228151599</v>
      </c>
      <c r="AD18" s="25">
        <v>18.654205607476602</v>
      </c>
      <c r="AE18" s="25">
        <v>20.555355210962901</v>
      </c>
      <c r="AF18" s="25">
        <v>20.456905503634498</v>
      </c>
      <c r="AG18" s="25">
        <v>18.590803837247801</v>
      </c>
      <c r="AH18" s="25">
        <v>15.2488972904852</v>
      </c>
      <c r="AI18" s="25">
        <v>10.6491175590787</v>
      </c>
      <c r="AJ18" s="25">
        <v>7.2701149425287399</v>
      </c>
      <c r="AK18" s="25">
        <v>4.8814504881450604</v>
      </c>
      <c r="AL18" s="25">
        <v>3.3624931656642998</v>
      </c>
      <c r="AM18" s="25">
        <v>2.5952960259529601</v>
      </c>
      <c r="AN18" s="25">
        <v>2.1162603803911</v>
      </c>
      <c r="AO18" s="25">
        <v>1.91489361702128</v>
      </c>
      <c r="AP18" s="25">
        <v>1.9836022216345</v>
      </c>
      <c r="AQ18" s="25">
        <v>2.3188405797101499</v>
      </c>
      <c r="AR18" s="25">
        <v>2.3871983210912902</v>
      </c>
      <c r="AS18" s="25">
        <v>2.2181628392484298</v>
      </c>
      <c r="AT18" s="25">
        <v>1.73755186721991</v>
      </c>
    </row>
    <row r="19" spans="1:46" ht="30" customHeight="1">
      <c r="A19" s="4" t="s">
        <v>57</v>
      </c>
      <c r="B19" s="5" t="s">
        <v>58</v>
      </c>
      <c r="C19" s="22"/>
      <c r="D19" s="22"/>
      <c r="E19" s="22"/>
      <c r="F19" s="23"/>
      <c r="G19" s="24">
        <v>10.681199075554099</v>
      </c>
      <c r="H19" s="25">
        <v>-7.4710327962234704</v>
      </c>
      <c r="I19" s="25">
        <v>3.54687793950459</v>
      </c>
      <c r="J19" s="25">
        <v>6.5611703995278203</v>
      </c>
      <c r="K19" s="25">
        <v>-4.6784460717482901</v>
      </c>
      <c r="L19" s="25">
        <v>16.9908219417125</v>
      </c>
      <c r="M19" s="25">
        <v>4.4101822594690798</v>
      </c>
      <c r="N19" s="25">
        <v>5.8349602385044301</v>
      </c>
      <c r="O19" s="25">
        <v>7.5624954750686602</v>
      </c>
      <c r="P19" s="25">
        <v>-10.8801207252162</v>
      </c>
      <c r="Q19" s="25">
        <v>11.0596540052173</v>
      </c>
      <c r="R19" s="25">
        <v>10.939635216084101</v>
      </c>
      <c r="S19" s="25">
        <v>8.6173798594569604</v>
      </c>
      <c r="T19" s="25">
        <v>31.341097349040702</v>
      </c>
      <c r="U19" s="25">
        <v>1.99013106743287</v>
      </c>
      <c r="V19" s="25">
        <v>-3.1034554591152599</v>
      </c>
      <c r="W19" s="25">
        <v>5.7488962080365997</v>
      </c>
      <c r="X19" s="25">
        <v>-6.7310752499111599</v>
      </c>
      <c r="Y19" s="25">
        <v>-4.4570687498002297E-2</v>
      </c>
      <c r="Z19" s="25">
        <v>8.9337490787190692</v>
      </c>
      <c r="AA19" s="25">
        <v>0.61017290724005901</v>
      </c>
      <c r="AB19" s="25">
        <v>14.669437331861999</v>
      </c>
      <c r="AC19" s="25">
        <v>13.676677601461799</v>
      </c>
      <c r="AD19" s="25">
        <v>4.5456679285436303</v>
      </c>
      <c r="AE19" s="25">
        <v>4.4085060132132501</v>
      </c>
      <c r="AF19" s="25">
        <v>7.52377174322854</v>
      </c>
      <c r="AG19" s="25">
        <v>8.03753118616468E-2</v>
      </c>
      <c r="AH19" s="25">
        <v>6.8279923188470102</v>
      </c>
      <c r="AI19" s="25">
        <v>6.6621322007795403</v>
      </c>
      <c r="AJ19" s="25">
        <v>0.36150244002390902</v>
      </c>
      <c r="AK19" s="25">
        <v>8.6332430407684697</v>
      </c>
      <c r="AL19" s="25">
        <v>4.9616730632828796</v>
      </c>
      <c r="AM19" s="25">
        <v>10.4867998043066</v>
      </c>
      <c r="AN19" s="25">
        <v>12.729298688544199</v>
      </c>
      <c r="AO19" s="25">
        <v>9.9475537208966394</v>
      </c>
      <c r="AP19" s="25">
        <v>-7.5095310575533203</v>
      </c>
      <c r="AQ19" s="25">
        <v>-2.3977333102332201</v>
      </c>
      <c r="AR19" s="25">
        <v>-1.1127698173502101</v>
      </c>
      <c r="AS19" s="25">
        <v>2.9764030262394501</v>
      </c>
      <c r="AT19" s="25">
        <v>15.1626502803786</v>
      </c>
    </row>
    <row r="20" spans="1:46">
      <c r="A20" s="4" t="s">
        <v>59</v>
      </c>
      <c r="B20" s="5" t="s">
        <v>60</v>
      </c>
      <c r="C20" s="26"/>
      <c r="D20" s="26"/>
      <c r="E20" s="26"/>
      <c r="F20" s="27"/>
      <c r="G20" s="24">
        <v>12.867182001665</v>
      </c>
      <c r="H20" s="25">
        <v>-5.3288169221362001</v>
      </c>
      <c r="I20" s="25">
        <v>5.9039892057414001</v>
      </c>
      <c r="J20" s="25">
        <v>8.5375273876818802</v>
      </c>
      <c r="K20" s="25">
        <v>-3.67619923282348</v>
      </c>
      <c r="L20" s="25">
        <v>17.695426336236899</v>
      </c>
      <c r="M20" s="25">
        <v>4.8713209258345502</v>
      </c>
      <c r="N20" s="25">
        <v>6.43868985732525</v>
      </c>
      <c r="O20" s="25">
        <v>8.6322678697479294</v>
      </c>
      <c r="P20" s="25">
        <v>-10.1948995240852</v>
      </c>
      <c r="Q20" s="25">
        <v>11.0941142787829</v>
      </c>
      <c r="R20" s="25">
        <v>9.5036911195099503</v>
      </c>
      <c r="S20" s="25">
        <v>5.0884450099236496</v>
      </c>
      <c r="T20" s="25">
        <v>26.476136095940898</v>
      </c>
      <c r="U20" s="25">
        <v>-0.86171718330769798</v>
      </c>
      <c r="V20" s="25">
        <v>-3.5075849708972</v>
      </c>
      <c r="W20" s="25">
        <v>9.5964996760425194</v>
      </c>
      <c r="X20" s="25">
        <v>-1.3126397874064299</v>
      </c>
      <c r="Y20" s="25">
        <v>6.0499941429064297</v>
      </c>
      <c r="Z20" s="25">
        <v>13.847545219232</v>
      </c>
      <c r="AA20" s="25">
        <v>1.6691328656226001</v>
      </c>
      <c r="AB20" s="25">
        <v>13.577115783089701</v>
      </c>
      <c r="AC20" s="25">
        <v>11.698428410867299</v>
      </c>
      <c r="AD20" s="25">
        <v>3.1377898147328902</v>
      </c>
      <c r="AE20" s="25">
        <v>4.7162817285204097</v>
      </c>
      <c r="AF20" s="25">
        <v>8.8639147662898008</v>
      </c>
      <c r="AG20" s="25">
        <v>1.61081209222718</v>
      </c>
      <c r="AH20" s="25">
        <v>8.0706809893329901</v>
      </c>
      <c r="AI20" s="25">
        <v>12.648513762734</v>
      </c>
      <c r="AJ20" s="25">
        <v>-0.14664663423193899</v>
      </c>
      <c r="AK20" s="25">
        <v>7.7615660628655796</v>
      </c>
      <c r="AL20" s="25">
        <v>4.1487916665058098</v>
      </c>
      <c r="AM20" s="25">
        <v>4.3413764429697697</v>
      </c>
      <c r="AN20" s="25">
        <v>12.4756661861329</v>
      </c>
      <c r="AO20" s="25">
        <v>9.6965832581361795</v>
      </c>
      <c r="AP20" s="25">
        <v>-11.873670673495599</v>
      </c>
      <c r="AQ20" s="25">
        <v>-3.9003913715760001</v>
      </c>
      <c r="AR20" s="25">
        <v>-1.89754129680144</v>
      </c>
      <c r="AS20" s="25">
        <v>2.1808566608770601</v>
      </c>
      <c r="AT20" s="25">
        <v>19.649818184841202</v>
      </c>
    </row>
    <row r="21" spans="1:46">
      <c r="A21" s="4" t="s">
        <v>61</v>
      </c>
      <c r="B21" s="28" t="s">
        <v>62</v>
      </c>
      <c r="C21" s="29"/>
      <c r="D21" s="29"/>
      <c r="E21" s="29"/>
      <c r="F21" s="29"/>
      <c r="G21" s="30">
        <v>12.1841467268474</v>
      </c>
      <c r="H21" s="25">
        <v>-6.1149005383991799</v>
      </c>
      <c r="I21" s="25">
        <v>4.8066403882556203</v>
      </c>
      <c r="J21" s="25">
        <v>7.1995533104975804</v>
      </c>
      <c r="K21" s="25">
        <v>-5.0520044417040504</v>
      </c>
      <c r="L21" s="25">
        <v>15.601840308023499</v>
      </c>
      <c r="M21" s="25">
        <v>2.4856608316051498</v>
      </c>
      <c r="N21" s="25">
        <v>3.36632493806033</v>
      </c>
      <c r="O21" s="25">
        <v>4.7237935527693997</v>
      </c>
      <c r="P21" s="25">
        <v>-13.015816406062701</v>
      </c>
      <c r="Q21" s="25">
        <v>9.1478395274604996</v>
      </c>
      <c r="R21" s="25">
        <v>10.330732281108901</v>
      </c>
      <c r="S21" s="25">
        <v>9.8829625404393706</v>
      </c>
      <c r="T21" s="25">
        <v>34.316884942364503</v>
      </c>
      <c r="U21" s="25">
        <v>4.9027490764225403</v>
      </c>
      <c r="V21" s="25">
        <v>-0.32743241858154098</v>
      </c>
      <c r="W21" s="25">
        <v>8.1365518333401905</v>
      </c>
      <c r="X21" s="25">
        <v>-5.2220704858915701</v>
      </c>
      <c r="Y21" s="25">
        <v>0.91530064593869898</v>
      </c>
      <c r="Z21" s="25">
        <v>9.2340441161586693</v>
      </c>
      <c r="AA21" s="25">
        <v>0.16602221573158699</v>
      </c>
      <c r="AB21" s="25">
        <v>13.7859747758746</v>
      </c>
      <c r="AC21" s="25">
        <v>12.820054824893299</v>
      </c>
      <c r="AD21" s="25">
        <v>4.1331154197910402</v>
      </c>
      <c r="AE21" s="25">
        <v>4.7413942774818398</v>
      </c>
      <c r="AF21" s="25">
        <v>8.4951579494624703</v>
      </c>
      <c r="AG21" s="25">
        <v>1.45895025523199</v>
      </c>
      <c r="AH21" s="25">
        <v>8.6944456000128199</v>
      </c>
      <c r="AI21" s="25">
        <v>14.7887193925016</v>
      </c>
      <c r="AJ21" s="25">
        <v>1.7778287248032301</v>
      </c>
      <c r="AK21" s="25">
        <v>8.5616068572780506</v>
      </c>
      <c r="AL21" s="25">
        <v>2.4792163714184099</v>
      </c>
      <c r="AM21" s="25">
        <v>-0.94770279347719</v>
      </c>
      <c r="AN21" s="25">
        <v>5.5141261068968799</v>
      </c>
      <c r="AO21" s="25">
        <v>3.9602191032245302</v>
      </c>
      <c r="AP21" s="25">
        <v>12.0032668009489</v>
      </c>
      <c r="AQ21" s="25">
        <v>15.1067521470092</v>
      </c>
      <c r="AR21" s="25">
        <v>4.2902233954207096</v>
      </c>
      <c r="AS21" s="25">
        <v>9.84328646459611</v>
      </c>
      <c r="AT21" s="25">
        <v>-1.7815221817159099</v>
      </c>
    </row>
    <row r="22" spans="1:46" ht="66.599999999999994">
      <c r="A22" s="4" t="s">
        <v>63</v>
      </c>
      <c r="B22" s="28" t="s">
        <v>64</v>
      </c>
      <c r="C22" s="31"/>
      <c r="D22" s="31"/>
      <c r="E22" s="31"/>
      <c r="F22" s="31"/>
      <c r="G22" s="30">
        <v>1.35520875094879</v>
      </c>
      <c r="H22" s="25">
        <v>7.8806160179791096</v>
      </c>
      <c r="I22" s="25">
        <v>5.04477381052721</v>
      </c>
      <c r="J22" s="25">
        <v>3.7375086665620199</v>
      </c>
      <c r="K22" s="25">
        <v>7.76822299239792</v>
      </c>
      <c r="L22" s="25">
        <v>0.40668501799725498</v>
      </c>
      <c r="M22" s="25">
        <v>3.4873368682373398</v>
      </c>
      <c r="N22" s="25">
        <v>2.9936733418179302</v>
      </c>
      <c r="O22" s="25">
        <v>2.1715242171455902</v>
      </c>
      <c r="P22" s="25">
        <v>6.9999881361260599</v>
      </c>
      <c r="Q22" s="25">
        <v>2.1051601919285701</v>
      </c>
      <c r="R22" s="25">
        <v>3.2049426443418598</v>
      </c>
      <c r="S22" s="25">
        <v>8.83585677905252</v>
      </c>
      <c r="T22" s="25">
        <v>4.6816565410395397</v>
      </c>
      <c r="U22" s="25">
        <v>10.843409006650701</v>
      </c>
      <c r="V22" s="25">
        <v>10.7397079448883</v>
      </c>
      <c r="W22" s="25">
        <v>3.2081092723217601</v>
      </c>
      <c r="X22" s="25">
        <v>6.8247787956269104</v>
      </c>
      <c r="Y22" s="25">
        <v>4.7002928482995401</v>
      </c>
      <c r="Z22" s="25">
        <v>3.3495948505549702</v>
      </c>
      <c r="AA22" s="25">
        <v>6.6184437549275899</v>
      </c>
      <c r="AB22" s="25">
        <v>2.9814555471083599</v>
      </c>
      <c r="AC22" s="25">
        <v>3.7856651600562898</v>
      </c>
      <c r="AD22" s="25">
        <v>5.4292147734924701</v>
      </c>
      <c r="AE22" s="25">
        <v>5.2091577807774803</v>
      </c>
      <c r="AF22" s="25">
        <v>3.5806394345717898</v>
      </c>
      <c r="AG22" s="25">
        <v>5.44766757021182</v>
      </c>
      <c r="AH22" s="25">
        <v>4.2751792967749402</v>
      </c>
      <c r="AI22" s="25">
        <v>3.1707558051075302</v>
      </c>
      <c r="AJ22" s="25">
        <v>8.0176262083411203</v>
      </c>
      <c r="AK22" s="25">
        <v>5.4006419981536196</v>
      </c>
      <c r="AL22" s="25">
        <v>7.1812822687111799</v>
      </c>
      <c r="AM22" s="25">
        <v>5.2233414807743701</v>
      </c>
      <c r="AN22" s="25">
        <v>2.2169423684258698</v>
      </c>
      <c r="AO22" s="25">
        <v>1.16345790682795</v>
      </c>
      <c r="AP22" s="25">
        <v>-1.5089193444476601</v>
      </c>
      <c r="AQ22" s="25">
        <v>-0.62028773556899197</v>
      </c>
      <c r="AR22" s="25">
        <v>3.6224446080383998</v>
      </c>
      <c r="AS22" s="25">
        <v>3.3823057573519901</v>
      </c>
      <c r="AT22" s="25">
        <v>6.1725295259103001</v>
      </c>
    </row>
    <row r="23" spans="1:46">
      <c r="A23" s="32"/>
      <c r="B23" s="33" t="s">
        <v>65</v>
      </c>
      <c r="C23" s="34"/>
      <c r="D23" s="34"/>
      <c r="E23" s="34"/>
      <c r="F23" s="34"/>
      <c r="G23" s="35">
        <v>3.1885930065394601</v>
      </c>
      <c r="H23" s="36">
        <v>-0.13819917691205699</v>
      </c>
      <c r="I23" s="36">
        <v>6.6022326817303503</v>
      </c>
      <c r="J23" s="36">
        <v>10.2692946309545</v>
      </c>
      <c r="K23" s="36">
        <v>7.2203154522959796</v>
      </c>
      <c r="L23" s="36">
        <v>3.5077537141968298</v>
      </c>
      <c r="M23" s="36">
        <v>2.5079270116027002</v>
      </c>
      <c r="N23" s="36">
        <v>-0.13614497260386901</v>
      </c>
      <c r="O23" s="36">
        <v>0.84183789886869098</v>
      </c>
      <c r="P23" s="36">
        <v>1.43050151282706</v>
      </c>
      <c r="Q23" s="36">
        <v>6.1646029952888304</v>
      </c>
      <c r="R23" s="36">
        <v>13.761967223418299</v>
      </c>
      <c r="S23" s="36">
        <v>10.0989627436006</v>
      </c>
      <c r="T23" s="36">
        <v>12.010618515949</v>
      </c>
      <c r="U23" s="36">
        <v>4.3106802850646702</v>
      </c>
      <c r="V23" s="36">
        <v>-9.5420745004225296</v>
      </c>
      <c r="W23" s="36">
        <v>-6.87132765037122</v>
      </c>
      <c r="X23" s="36">
        <v>-7.1379458591715803</v>
      </c>
      <c r="Y23" s="36">
        <v>4.1483319138609502</v>
      </c>
      <c r="Z23" s="36">
        <v>10.063931200217899</v>
      </c>
      <c r="AA23" s="36">
        <v>11.6907170304393</v>
      </c>
      <c r="AB23" s="36">
        <v>13.966101579279</v>
      </c>
      <c r="AC23" s="36">
        <v>5.2548025569865198</v>
      </c>
      <c r="AD23" s="36">
        <v>4.2995868362593699</v>
      </c>
      <c r="AE23" s="36">
        <v>7.5605705402735497</v>
      </c>
      <c r="AF23" s="36">
        <v>5.7360832636413699</v>
      </c>
      <c r="AG23" s="36">
        <v>8.1196906190861995</v>
      </c>
      <c r="AH23" s="36">
        <v>8.1642073885967097</v>
      </c>
      <c r="AI23" s="36">
        <v>10.2793152018576</v>
      </c>
      <c r="AJ23" s="36">
        <v>7.8207582622239897</v>
      </c>
      <c r="AK23" s="36">
        <v>3.1048931059418599</v>
      </c>
      <c r="AL23" s="36">
        <v>4.76496100948882</v>
      </c>
      <c r="AM23" s="36">
        <v>2.91187233764192</v>
      </c>
      <c r="AN23" s="36">
        <v>4.6525281748901701</v>
      </c>
      <c r="AO23" s="36">
        <v>1.1401802322110099</v>
      </c>
      <c r="AP23" s="36">
        <v>-15.8326223976918</v>
      </c>
      <c r="AQ23" s="36">
        <v>-4.4636994220053898</v>
      </c>
      <c r="AR23" s="36">
        <v>-2.95158447412039</v>
      </c>
      <c r="AS23" s="36">
        <v>11.013837088009099</v>
      </c>
      <c r="AT23" s="36">
        <v>13.5421357510871</v>
      </c>
    </row>
    <row r="24" spans="1:46">
      <c r="A24" s="9"/>
      <c r="B24" s="37"/>
      <c r="C24" s="18"/>
      <c r="D24" s="18"/>
      <c r="E24" s="18"/>
      <c r="F24" s="18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18"/>
      <c r="AF24" s="18"/>
      <c r="AG24" s="18"/>
      <c r="AH24" s="18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</row>
    <row r="27" spans="1:46">
      <c r="A27" s="1"/>
      <c r="B27" s="2" t="s">
        <v>66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19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>
      <c r="A28" s="54"/>
      <c r="B28" s="57" t="s">
        <v>2</v>
      </c>
      <c r="C28" s="60" t="s">
        <v>3</v>
      </c>
      <c r="D28" s="61"/>
      <c r="E28" s="61"/>
      <c r="F28" s="67"/>
      <c r="G28" s="60" t="s">
        <v>4</v>
      </c>
      <c r="H28" s="61"/>
      <c r="I28" s="61"/>
      <c r="J28" s="67"/>
      <c r="K28" s="60" t="s">
        <v>5</v>
      </c>
      <c r="L28" s="61"/>
      <c r="M28" s="61"/>
      <c r="N28" s="67"/>
      <c r="O28" s="60" t="s">
        <v>6</v>
      </c>
      <c r="P28" s="61"/>
      <c r="Q28" s="61"/>
      <c r="R28" s="67"/>
      <c r="S28" s="60" t="s">
        <v>7</v>
      </c>
      <c r="T28" s="61"/>
      <c r="U28" s="61"/>
      <c r="V28" s="67"/>
      <c r="W28" s="60" t="s">
        <v>8</v>
      </c>
      <c r="X28" s="61"/>
      <c r="Y28" s="61"/>
      <c r="Z28" s="67"/>
      <c r="AA28" s="60" t="s">
        <v>9</v>
      </c>
      <c r="AB28" s="61"/>
      <c r="AC28" s="61"/>
      <c r="AD28" s="67"/>
      <c r="AE28" s="60" t="s">
        <v>10</v>
      </c>
      <c r="AF28" s="61"/>
      <c r="AG28" s="61"/>
      <c r="AH28" s="67"/>
      <c r="AI28" s="60" t="s">
        <v>11</v>
      </c>
      <c r="AJ28" s="61"/>
      <c r="AK28" s="61"/>
      <c r="AL28" s="67"/>
      <c r="AM28" s="60" t="s">
        <v>12</v>
      </c>
      <c r="AN28" s="61"/>
      <c r="AO28" s="61"/>
      <c r="AP28" s="67"/>
      <c r="AQ28" s="60" t="s">
        <v>13</v>
      </c>
      <c r="AR28" s="61"/>
      <c r="AS28" s="61"/>
      <c r="AT28" s="62"/>
    </row>
    <row r="29" spans="1:46">
      <c r="A29" s="55"/>
      <c r="B29" s="58"/>
      <c r="C29" s="63" t="s">
        <v>14</v>
      </c>
      <c r="D29" s="64"/>
      <c r="E29" s="64"/>
      <c r="F29" s="65"/>
      <c r="G29" s="63" t="s">
        <v>15</v>
      </c>
      <c r="H29" s="64"/>
      <c r="I29" s="64"/>
      <c r="J29" s="65"/>
      <c r="K29" s="63" t="s">
        <v>16</v>
      </c>
      <c r="L29" s="64"/>
      <c r="M29" s="64"/>
      <c r="N29" s="65"/>
      <c r="O29" s="63" t="s">
        <v>17</v>
      </c>
      <c r="P29" s="64"/>
      <c r="Q29" s="64"/>
      <c r="R29" s="65"/>
      <c r="S29" s="63" t="s">
        <v>18</v>
      </c>
      <c r="T29" s="64"/>
      <c r="U29" s="64"/>
      <c r="V29" s="65"/>
      <c r="W29" s="63" t="s">
        <v>19</v>
      </c>
      <c r="X29" s="64"/>
      <c r="Y29" s="64"/>
      <c r="Z29" s="65"/>
      <c r="AA29" s="63" t="s">
        <v>20</v>
      </c>
      <c r="AB29" s="64"/>
      <c r="AC29" s="64"/>
      <c r="AD29" s="65"/>
      <c r="AE29" s="63" t="s">
        <v>21</v>
      </c>
      <c r="AF29" s="64"/>
      <c r="AG29" s="64"/>
      <c r="AH29" s="65"/>
      <c r="AI29" s="63" t="s">
        <v>22</v>
      </c>
      <c r="AJ29" s="64"/>
      <c r="AK29" s="64"/>
      <c r="AL29" s="65"/>
      <c r="AM29" s="63" t="s">
        <v>23</v>
      </c>
      <c r="AN29" s="64"/>
      <c r="AO29" s="64"/>
      <c r="AP29" s="65"/>
      <c r="AQ29" s="63" t="s">
        <v>24</v>
      </c>
      <c r="AR29" s="64"/>
      <c r="AS29" s="64"/>
      <c r="AT29" s="66"/>
    </row>
    <row r="30" spans="1:46">
      <c r="A30" s="56"/>
      <c r="B30" s="59"/>
      <c r="C30" s="20" t="s">
        <v>25</v>
      </c>
      <c r="D30" s="20" t="s">
        <v>26</v>
      </c>
      <c r="E30" s="20" t="s">
        <v>27</v>
      </c>
      <c r="F30" s="21" t="s">
        <v>28</v>
      </c>
      <c r="G30" s="20" t="s">
        <v>25</v>
      </c>
      <c r="H30" s="20" t="s">
        <v>26</v>
      </c>
      <c r="I30" s="20" t="s">
        <v>27</v>
      </c>
      <c r="J30" s="21" t="s">
        <v>28</v>
      </c>
      <c r="K30" s="20" t="s">
        <v>25</v>
      </c>
      <c r="L30" s="20" t="s">
        <v>26</v>
      </c>
      <c r="M30" s="20" t="s">
        <v>27</v>
      </c>
      <c r="N30" s="21" t="s">
        <v>28</v>
      </c>
      <c r="O30" s="20" t="s">
        <v>25</v>
      </c>
      <c r="P30" s="20" t="s">
        <v>26</v>
      </c>
      <c r="Q30" s="20" t="s">
        <v>27</v>
      </c>
      <c r="R30" s="21" t="s">
        <v>28</v>
      </c>
      <c r="S30" s="20" t="s">
        <v>25</v>
      </c>
      <c r="T30" s="20" t="s">
        <v>26</v>
      </c>
      <c r="U30" s="20" t="s">
        <v>27</v>
      </c>
      <c r="V30" s="21" t="s">
        <v>28</v>
      </c>
      <c r="W30" s="20" t="s">
        <v>25</v>
      </c>
      <c r="X30" s="20" t="s">
        <v>26</v>
      </c>
      <c r="Y30" s="20" t="s">
        <v>27</v>
      </c>
      <c r="Z30" s="21" t="s">
        <v>28</v>
      </c>
      <c r="AA30" s="20" t="s">
        <v>25</v>
      </c>
      <c r="AB30" s="20" t="s">
        <v>26</v>
      </c>
      <c r="AC30" s="20" t="s">
        <v>27</v>
      </c>
      <c r="AD30" s="21" t="s">
        <v>28</v>
      </c>
      <c r="AE30" s="20" t="s">
        <v>25</v>
      </c>
      <c r="AF30" s="20" t="s">
        <v>26</v>
      </c>
      <c r="AG30" s="20" t="s">
        <v>27</v>
      </c>
      <c r="AH30" s="21" t="s">
        <v>28</v>
      </c>
      <c r="AI30" s="20" t="s">
        <v>25</v>
      </c>
      <c r="AJ30" s="20" t="s">
        <v>26</v>
      </c>
      <c r="AK30" s="20" t="s">
        <v>27</v>
      </c>
      <c r="AL30" s="21" t="s">
        <v>28</v>
      </c>
      <c r="AM30" s="20" t="s">
        <v>25</v>
      </c>
      <c r="AN30" s="20" t="s">
        <v>26</v>
      </c>
      <c r="AO30" s="20" t="s">
        <v>27</v>
      </c>
      <c r="AP30" s="21" t="s">
        <v>28</v>
      </c>
      <c r="AQ30" s="20" t="s">
        <v>25</v>
      </c>
      <c r="AR30" s="20" t="s">
        <v>26</v>
      </c>
      <c r="AS30" s="20" t="s">
        <v>27</v>
      </c>
      <c r="AT30" s="21" t="s">
        <v>28</v>
      </c>
    </row>
    <row r="31" spans="1:46">
      <c r="A31" s="4" t="s">
        <v>29</v>
      </c>
      <c r="B31" s="5" t="s">
        <v>30</v>
      </c>
      <c r="C31" s="22"/>
      <c r="D31" s="22">
        <v>13.743892239292199</v>
      </c>
      <c r="E31" s="22">
        <v>-8.2355490882070601</v>
      </c>
      <c r="F31" s="22">
        <v>-2.0327946286986802</v>
      </c>
      <c r="G31" s="22">
        <v>4.0070256401425697</v>
      </c>
      <c r="H31" s="22">
        <v>2.4826158940397298</v>
      </c>
      <c r="I31" s="22">
        <v>2.42489842405835</v>
      </c>
      <c r="J31" s="22">
        <v>5.1292970875624002</v>
      </c>
      <c r="K31" s="22">
        <v>-1.2887738644461899</v>
      </c>
      <c r="L31" s="22">
        <v>-3.6637357793702998</v>
      </c>
      <c r="M31" s="22">
        <v>3.02762570405313</v>
      </c>
      <c r="N31" s="22">
        <v>-4.4707665921411301</v>
      </c>
      <c r="O31" s="22">
        <v>0.90650422794853502</v>
      </c>
      <c r="P31" s="22">
        <v>0.78556904111331005</v>
      </c>
      <c r="Q31" s="22">
        <v>3.8192063679710002</v>
      </c>
      <c r="R31" s="22">
        <v>13.336268607996599</v>
      </c>
      <c r="S31" s="22">
        <v>-2.2143483881338799</v>
      </c>
      <c r="T31" s="22">
        <v>-3.4350962032426202</v>
      </c>
      <c r="U31" s="22">
        <v>-5.8115450637688202</v>
      </c>
      <c r="V31" s="22">
        <v>-6.8614677862710396</v>
      </c>
      <c r="W31" s="22">
        <v>3.1841777576531798</v>
      </c>
      <c r="X31" s="22">
        <v>6.9037394602388602</v>
      </c>
      <c r="Y31" s="22">
        <v>0.787263051413989</v>
      </c>
      <c r="Z31" s="22">
        <v>0.45237679641589901</v>
      </c>
      <c r="AA31" s="22">
        <v>-0.70809018375591604</v>
      </c>
      <c r="AB31" s="22">
        <v>3.3680910018958801</v>
      </c>
      <c r="AC31" s="22">
        <v>0.37105227886764502</v>
      </c>
      <c r="AD31" s="22">
        <v>3.3158800997997102</v>
      </c>
      <c r="AE31" s="22">
        <v>-2.0502982932321099</v>
      </c>
      <c r="AF31" s="22">
        <v>0.79311614081631898</v>
      </c>
      <c r="AG31" s="22">
        <v>-1.1258793779413101</v>
      </c>
      <c r="AH31" s="22">
        <v>5.1603866282918798</v>
      </c>
      <c r="AI31" s="22">
        <v>1.1828869067341801</v>
      </c>
      <c r="AJ31" s="22">
        <v>0.32550249857552499</v>
      </c>
      <c r="AK31" s="22">
        <v>-1.4616409024441199</v>
      </c>
      <c r="AL31" s="22">
        <v>3.9842326675279001</v>
      </c>
      <c r="AM31" s="22">
        <v>6.2436687287759099E-2</v>
      </c>
      <c r="AN31" s="22">
        <v>-1.02255868888366</v>
      </c>
      <c r="AO31" s="22">
        <v>3.4602543566783202</v>
      </c>
      <c r="AP31" s="22">
        <v>-3.3439035005906801</v>
      </c>
      <c r="AQ31" s="22">
        <v>3.9356199984561102</v>
      </c>
      <c r="AR31" s="22">
        <v>-0.476573621340592</v>
      </c>
      <c r="AS31" s="22">
        <v>6.8345771144278498</v>
      </c>
      <c r="AT31" s="22">
        <v>-6.2599685662727804</v>
      </c>
    </row>
    <row r="32" spans="1:46">
      <c r="A32" s="4" t="s">
        <v>31</v>
      </c>
      <c r="B32" s="5" t="s">
        <v>32</v>
      </c>
      <c r="C32" s="22"/>
      <c r="D32" s="22">
        <v>-6.5432098765432096</v>
      </c>
      <c r="E32" s="22">
        <v>-15.3236459709379</v>
      </c>
      <c r="F32" s="22">
        <v>-1.7160686427457099</v>
      </c>
      <c r="G32" s="22">
        <v>9.2592592592592595</v>
      </c>
      <c r="H32" s="22">
        <v>10.992736077481799</v>
      </c>
      <c r="I32" s="22">
        <v>2.35602094240839</v>
      </c>
      <c r="J32" s="22">
        <v>-4.4757033248081903</v>
      </c>
      <c r="K32" s="22">
        <v>8.6568496207050298</v>
      </c>
      <c r="L32" s="22">
        <v>-8.0903490759753591</v>
      </c>
      <c r="M32" s="22">
        <v>-1.8766756032171601</v>
      </c>
      <c r="N32" s="22">
        <v>3.3242258652094598</v>
      </c>
      <c r="O32" s="22">
        <v>4.9801674746584403</v>
      </c>
      <c r="P32" s="22">
        <v>1.6792611251049501</v>
      </c>
      <c r="Q32" s="22">
        <v>12.675474814203101</v>
      </c>
      <c r="R32" s="22">
        <v>-2.3451813851227499</v>
      </c>
      <c r="S32" s="22">
        <v>-1.0131332082551601</v>
      </c>
      <c r="T32" s="22">
        <v>6.5579984836997802</v>
      </c>
      <c r="U32" s="22">
        <v>-8.2532906438989695</v>
      </c>
      <c r="V32" s="22">
        <v>-2.4815820085304399</v>
      </c>
      <c r="W32" s="22">
        <v>-13.7176938369781</v>
      </c>
      <c r="X32" s="22">
        <v>-13.8709677419355</v>
      </c>
      <c r="Y32" s="22">
        <v>61.316211878009597</v>
      </c>
      <c r="Z32" s="22">
        <v>7.2636815920398101</v>
      </c>
      <c r="AA32" s="22">
        <v>-10.3277674706246</v>
      </c>
      <c r="AB32" s="22">
        <v>2.72413793103448</v>
      </c>
      <c r="AC32" s="22">
        <v>-2.2490768714333602</v>
      </c>
      <c r="AD32" s="22">
        <v>3.5714285714285801</v>
      </c>
      <c r="AE32" s="22">
        <v>6.2665782493368702</v>
      </c>
      <c r="AF32" s="22">
        <v>-10.5460218408736</v>
      </c>
      <c r="AG32" s="22">
        <v>13.777467736309699</v>
      </c>
      <c r="AH32" s="22">
        <v>9.9019006744328593</v>
      </c>
      <c r="AI32" s="22">
        <v>10.9065550906555</v>
      </c>
      <c r="AJ32" s="22">
        <v>-2.7414486921529102</v>
      </c>
      <c r="AK32" s="22">
        <v>-9.1285234031548992</v>
      </c>
      <c r="AL32" s="22">
        <v>8.6226522481502599</v>
      </c>
      <c r="AM32" s="22">
        <v>7.9643699240241004</v>
      </c>
      <c r="AN32" s="22">
        <v>4.5619995146808998</v>
      </c>
      <c r="AO32" s="22">
        <v>-18.612207008586701</v>
      </c>
      <c r="AP32" s="22">
        <v>-17.821499857428002</v>
      </c>
      <c r="AQ32" s="22">
        <v>7.11311589174184</v>
      </c>
      <c r="AR32" s="22">
        <v>30.417881438289601</v>
      </c>
      <c r="AS32" s="22">
        <v>11.872826626925001</v>
      </c>
      <c r="AT32" s="22">
        <v>-4.7069271758436901</v>
      </c>
    </row>
    <row r="33" spans="1:46">
      <c r="A33" s="4" t="s">
        <v>33</v>
      </c>
      <c r="B33" s="5" t="s">
        <v>34</v>
      </c>
      <c r="C33" s="22"/>
      <c r="D33" s="22">
        <v>-3.2677620921083101</v>
      </c>
      <c r="E33" s="22">
        <v>-1.9139671754629399</v>
      </c>
      <c r="F33" s="22">
        <v>3.1172252304990402</v>
      </c>
      <c r="G33" s="22">
        <v>2.2802535717664898</v>
      </c>
      <c r="H33" s="22">
        <v>5.2636447733580098</v>
      </c>
      <c r="I33" s="22">
        <v>4.2929958695843196</v>
      </c>
      <c r="J33" s="22">
        <v>3.3831893827680699</v>
      </c>
      <c r="K33" s="22">
        <v>0.122259352840492</v>
      </c>
      <c r="L33" s="22">
        <v>-2.4218495604037802</v>
      </c>
      <c r="M33" s="22">
        <v>-3.00755016059734</v>
      </c>
      <c r="N33" s="22">
        <v>1.09667985549631</v>
      </c>
      <c r="O33" s="22">
        <v>8.8058876079465591</v>
      </c>
      <c r="P33" s="22">
        <v>-5.3563748680455099</v>
      </c>
      <c r="Q33" s="22">
        <v>5.8867269797992403</v>
      </c>
      <c r="R33" s="22">
        <v>8.5830212234716499E-2</v>
      </c>
      <c r="S33" s="22">
        <v>1.9685039370078701</v>
      </c>
      <c r="T33" s="22">
        <v>-1.5558698727015501</v>
      </c>
      <c r="U33" s="22">
        <v>-2.4813606710158398</v>
      </c>
      <c r="V33" s="22">
        <v>-3.71122526181659</v>
      </c>
      <c r="W33" s="22">
        <v>-9.8052189735742896</v>
      </c>
      <c r="X33" s="22">
        <v>-0.48143053645116601</v>
      </c>
      <c r="Y33" s="22">
        <v>7.4775397373877004</v>
      </c>
      <c r="Z33" s="22">
        <v>6.9272976680384097</v>
      </c>
      <c r="AA33" s="22">
        <v>0.10022450288647</v>
      </c>
      <c r="AB33" s="22">
        <v>8.9030397693139491</v>
      </c>
      <c r="AC33" s="22">
        <v>1.3827596351868101</v>
      </c>
      <c r="AD33" s="22">
        <v>-1.0882182240279399E-2</v>
      </c>
      <c r="AE33" s="22">
        <v>5.40177761654272</v>
      </c>
      <c r="AF33" s="22">
        <v>-0.51283816341983801</v>
      </c>
      <c r="AG33" s="22">
        <v>0.78879086663206099</v>
      </c>
      <c r="AH33" s="22">
        <v>3.24717674115265</v>
      </c>
      <c r="AI33" s="22">
        <v>0.156255194654076</v>
      </c>
      <c r="AJ33" s="22">
        <v>-2.9874526986650701E-2</v>
      </c>
      <c r="AK33" s="22">
        <v>5.6579340571770098</v>
      </c>
      <c r="AL33" s="22">
        <v>2.7466138713428299</v>
      </c>
      <c r="AM33" s="22">
        <v>-2.7221287658663398</v>
      </c>
      <c r="AN33" s="22">
        <v>1.05958182675681</v>
      </c>
      <c r="AO33" s="22">
        <v>-17.376018916060001</v>
      </c>
      <c r="AP33" s="22">
        <v>-11.379297360394601</v>
      </c>
      <c r="AQ33" s="22">
        <v>22.817080943276</v>
      </c>
      <c r="AR33" s="22">
        <v>2.3456149455111501</v>
      </c>
      <c r="AS33" s="22">
        <v>2.6298887874793002</v>
      </c>
      <c r="AT33" s="22">
        <v>-2.9939725305490601</v>
      </c>
    </row>
    <row r="34" spans="1:46" ht="27">
      <c r="A34" s="4" t="s">
        <v>35</v>
      </c>
      <c r="B34" s="5" t="s">
        <v>36</v>
      </c>
      <c r="C34" s="22"/>
      <c r="D34" s="22">
        <v>5.8928042641397598</v>
      </c>
      <c r="E34" s="22">
        <v>1.1744966442953</v>
      </c>
      <c r="F34" s="22">
        <v>5.4173576561636203</v>
      </c>
      <c r="G34" s="22">
        <v>6.7645516518091098</v>
      </c>
      <c r="H34" s="22">
        <v>3.3398821218074701</v>
      </c>
      <c r="I34" s="22">
        <v>2.32889733840305</v>
      </c>
      <c r="J34" s="22">
        <v>-7.47793776126335</v>
      </c>
      <c r="K34" s="22">
        <v>4.3925702811244998</v>
      </c>
      <c r="L34" s="22">
        <v>-3.9192113488819502</v>
      </c>
      <c r="M34" s="22">
        <v>5.0050050050049997</v>
      </c>
      <c r="N34" s="22">
        <v>2.4308865586272699</v>
      </c>
      <c r="O34" s="22">
        <v>2.32666356444857</v>
      </c>
      <c r="P34" s="22">
        <v>-1.0231923601637201</v>
      </c>
      <c r="Q34" s="22">
        <v>-3.4229267172065199</v>
      </c>
      <c r="R34" s="22">
        <v>1.71265461465271</v>
      </c>
      <c r="S34" s="22">
        <v>-3.9522918615528502</v>
      </c>
      <c r="T34" s="22">
        <v>6.3550036523009501</v>
      </c>
      <c r="U34" s="22">
        <v>4.3727106227106303</v>
      </c>
      <c r="V34" s="22">
        <v>-1.4915551656065</v>
      </c>
      <c r="W34" s="22">
        <v>-8.4168336673346698</v>
      </c>
      <c r="X34" s="22">
        <v>-2.5771942620957899</v>
      </c>
      <c r="Y34" s="22">
        <v>-4.9912652857497797E-2</v>
      </c>
      <c r="Z34" s="22">
        <v>-5.7927590511860103</v>
      </c>
      <c r="AA34" s="22">
        <v>16.194010071561099</v>
      </c>
      <c r="AB34" s="22">
        <v>13.024635036496401</v>
      </c>
      <c r="AC34" s="22">
        <v>5.2875882946518598</v>
      </c>
      <c r="AD34" s="22">
        <v>-0.30668966839179101</v>
      </c>
      <c r="AE34" s="22">
        <v>4.0761392039992304</v>
      </c>
      <c r="AF34" s="22">
        <v>-4.5076667282468197</v>
      </c>
      <c r="AG34" s="22">
        <v>1.04468949506675</v>
      </c>
      <c r="AH34" s="22">
        <v>8.9029293509477405</v>
      </c>
      <c r="AI34" s="22">
        <v>1.7932489451476701</v>
      </c>
      <c r="AJ34" s="22">
        <v>-7.0811744386873903</v>
      </c>
      <c r="AK34" s="22">
        <v>12.026022304832701</v>
      </c>
      <c r="AL34" s="22">
        <v>7.2507051601128403</v>
      </c>
      <c r="AM34" s="22">
        <v>4.4090346534653397</v>
      </c>
      <c r="AN34" s="22">
        <v>6.2824122092161696</v>
      </c>
      <c r="AO34" s="22">
        <v>8.04405409173288</v>
      </c>
      <c r="AP34" s="22">
        <v>6.3483870967741902</v>
      </c>
      <c r="AQ34" s="22">
        <v>0.92210628488231805</v>
      </c>
      <c r="AR34" s="22">
        <v>-1.40658812214475</v>
      </c>
      <c r="AS34" s="22">
        <v>-6.1212047311303497</v>
      </c>
      <c r="AT34" s="22">
        <v>-1.7794518768671199</v>
      </c>
    </row>
    <row r="35" spans="1:46">
      <c r="A35" s="4" t="s">
        <v>37</v>
      </c>
      <c r="B35" s="5" t="s">
        <v>38</v>
      </c>
      <c r="C35" s="22"/>
      <c r="D35" s="22">
        <v>0.30634573304158003</v>
      </c>
      <c r="E35" s="22">
        <v>-1.2652705061082099</v>
      </c>
      <c r="F35" s="22">
        <v>1.81175430844012</v>
      </c>
      <c r="G35" s="22">
        <v>4.8611111111111196</v>
      </c>
      <c r="H35" s="22">
        <v>2.2764900662251701</v>
      </c>
      <c r="I35" s="22">
        <v>3.15661675435046</v>
      </c>
      <c r="J35" s="22">
        <v>2.51078854452726</v>
      </c>
      <c r="K35" s="22">
        <v>0.76540375047837705</v>
      </c>
      <c r="L35" s="22">
        <v>4.4436004557538897</v>
      </c>
      <c r="M35" s="22">
        <v>2.4363636363636401</v>
      </c>
      <c r="N35" s="22">
        <v>0.85197018104365996</v>
      </c>
      <c r="O35" s="22">
        <v>2.7103132699753498</v>
      </c>
      <c r="P35" s="22">
        <v>1.19945167923234</v>
      </c>
      <c r="Q35" s="22">
        <v>3.0138841855740002</v>
      </c>
      <c r="R35" s="22">
        <v>3.1558185404339198</v>
      </c>
      <c r="S35" s="22">
        <v>1.6252390057361501</v>
      </c>
      <c r="T35" s="22">
        <v>2.8222013170272802</v>
      </c>
      <c r="U35" s="22">
        <v>2.5922537358950901</v>
      </c>
      <c r="V35" s="22">
        <v>2.34839476813318</v>
      </c>
      <c r="W35" s="22">
        <v>1.56839965146673</v>
      </c>
      <c r="X35" s="22">
        <v>1.28681727194739</v>
      </c>
      <c r="Y35" s="22">
        <v>1.38339920948616</v>
      </c>
      <c r="Z35" s="22">
        <v>0.38986354775829601</v>
      </c>
      <c r="AA35" s="22">
        <v>-0.19417475728155101</v>
      </c>
      <c r="AB35" s="22">
        <v>1.30628126737076</v>
      </c>
      <c r="AC35" s="22">
        <v>1.4266117969821599</v>
      </c>
      <c r="AD35" s="22">
        <v>1.0008114687584599</v>
      </c>
      <c r="AE35" s="22">
        <v>0.99089448312801298</v>
      </c>
      <c r="AF35" s="22">
        <v>3.0495889684433801</v>
      </c>
      <c r="AG35" s="22">
        <v>-0.23160061760164599</v>
      </c>
      <c r="AH35" s="22">
        <v>-1.8571060098013901</v>
      </c>
      <c r="AI35" s="22">
        <v>3.62680683311432</v>
      </c>
      <c r="AJ35" s="22">
        <v>-3.5759573928480801</v>
      </c>
      <c r="AK35" s="22">
        <v>1.2624934245134101</v>
      </c>
      <c r="AL35" s="22">
        <v>1.5064935064934999</v>
      </c>
      <c r="AM35" s="22">
        <v>0.94677584442171003</v>
      </c>
      <c r="AN35" s="22">
        <v>-0.55766793409378601</v>
      </c>
      <c r="AO35" s="22">
        <v>1.04511853173592</v>
      </c>
      <c r="AP35" s="22">
        <v>1.3622603430878</v>
      </c>
      <c r="AQ35" s="22">
        <v>-0.14932802389248101</v>
      </c>
      <c r="AR35" s="22">
        <v>-0.149551345962118</v>
      </c>
      <c r="AS35" s="22">
        <v>0.973539690464298</v>
      </c>
      <c r="AT35" s="22">
        <v>-0.17305315203956001</v>
      </c>
    </row>
    <row r="36" spans="1:46">
      <c r="A36" s="4" t="s">
        <v>39</v>
      </c>
      <c r="B36" s="5" t="s">
        <v>40</v>
      </c>
      <c r="C36" s="22"/>
      <c r="D36" s="22">
        <v>-7.4054321740124198</v>
      </c>
      <c r="E36" s="22">
        <v>-13.3006952729666</v>
      </c>
      <c r="F36" s="22">
        <v>-0.41757616019739702</v>
      </c>
      <c r="G36" s="22">
        <v>2.3777756599637798</v>
      </c>
      <c r="H36" s="22">
        <v>11.021643006748899</v>
      </c>
      <c r="I36" s="22">
        <v>3.0771810673709799</v>
      </c>
      <c r="J36" s="22">
        <v>-6.9630292430959404</v>
      </c>
      <c r="K36" s="22">
        <v>13.5912568306011</v>
      </c>
      <c r="L36" s="22">
        <v>-10.9759852216749</v>
      </c>
      <c r="M36" s="22">
        <v>-2.4770880166003799</v>
      </c>
      <c r="N36" s="22">
        <v>2.9788554457201202</v>
      </c>
      <c r="O36" s="22">
        <v>4.4509491627566602</v>
      </c>
      <c r="P36" s="22">
        <v>1.6690706779311799</v>
      </c>
      <c r="Q36" s="22">
        <v>12.748277259829701</v>
      </c>
      <c r="R36" s="22">
        <v>-3.8396548624842799</v>
      </c>
      <c r="S36" s="22">
        <v>0.60941413990354099</v>
      </c>
      <c r="T36" s="22">
        <v>5.1802303976216999</v>
      </c>
      <c r="U36" s="22">
        <v>-8.3309779536461193</v>
      </c>
      <c r="V36" s="22">
        <v>-1.03291451476143</v>
      </c>
      <c r="W36" s="22">
        <v>-12.641171430796801</v>
      </c>
      <c r="X36" s="22">
        <v>-12.236982881597701</v>
      </c>
      <c r="Y36" s="22">
        <v>61.792045512267002</v>
      </c>
      <c r="Z36" s="22">
        <v>3.9966093180961999</v>
      </c>
      <c r="AA36" s="22">
        <v>-1.3916981132075501</v>
      </c>
      <c r="AB36" s="22">
        <v>-1.1051922605927</v>
      </c>
      <c r="AC36" s="22">
        <v>-4.6621056867783199</v>
      </c>
      <c r="AD36" s="22">
        <v>2.0326655193687602</v>
      </c>
      <c r="AE36" s="22">
        <v>13.938834611590201</v>
      </c>
      <c r="AF36" s="22">
        <v>-10.387397704103</v>
      </c>
      <c r="AG36" s="22">
        <v>12.891160703154201</v>
      </c>
      <c r="AH36" s="22">
        <v>6.2396466040861398</v>
      </c>
      <c r="AI36" s="22">
        <v>4.5166320166320197</v>
      </c>
      <c r="AJ36" s="22">
        <v>-4.9082500372967397</v>
      </c>
      <c r="AK36" s="22">
        <v>-8.0901579332705804</v>
      </c>
      <c r="AL36" s="22">
        <v>12.5092460881935</v>
      </c>
      <c r="AM36" s="22">
        <v>0.101145472475794</v>
      </c>
      <c r="AN36" s="22">
        <v>7.3534241038724701</v>
      </c>
      <c r="AO36" s="22">
        <v>-17.7325991811379</v>
      </c>
      <c r="AP36" s="22">
        <v>-18.957725530576099</v>
      </c>
      <c r="AQ36" s="22">
        <v>8.9644949530599298</v>
      </c>
      <c r="AR36" s="22">
        <v>25.953877048649399</v>
      </c>
      <c r="AS36" s="22">
        <v>10.265641474014499</v>
      </c>
      <c r="AT36" s="22">
        <v>-5.1167238041931897</v>
      </c>
    </row>
    <row r="37" spans="1:46" ht="27">
      <c r="A37" s="4" t="s">
        <v>41</v>
      </c>
      <c r="B37" s="5" t="s">
        <v>42</v>
      </c>
      <c r="C37" s="22"/>
      <c r="D37" s="22">
        <v>3.8221127330220201</v>
      </c>
      <c r="E37" s="22">
        <v>-2.2134471340286499</v>
      </c>
      <c r="F37" s="22">
        <v>-2.4192818209803901</v>
      </c>
      <c r="G37" s="22">
        <v>-0.57713363148811403</v>
      </c>
      <c r="H37" s="22">
        <v>7.6172166641779802</v>
      </c>
      <c r="I37" s="22">
        <v>-1.31467124546889</v>
      </c>
      <c r="J37" s="22">
        <v>2.39020017926501</v>
      </c>
      <c r="K37" s="22">
        <v>2.0649170085308599</v>
      </c>
      <c r="L37" s="22">
        <v>-6.0021526352964898</v>
      </c>
      <c r="M37" s="22">
        <v>1.74798275275974</v>
      </c>
      <c r="N37" s="22">
        <v>4.6404079479514602</v>
      </c>
      <c r="O37" s="22">
        <v>-0.40330034112486801</v>
      </c>
      <c r="P37" s="22">
        <v>6.74889065109818E-2</v>
      </c>
      <c r="Q37" s="22">
        <v>-0.85315887976529203</v>
      </c>
      <c r="R37" s="22">
        <v>15.8716392020815</v>
      </c>
      <c r="S37" s="22">
        <v>2.9998825877656499</v>
      </c>
      <c r="T37" s="22">
        <v>-4.1949273297235603</v>
      </c>
      <c r="U37" s="22">
        <v>-3.2839550240942299</v>
      </c>
      <c r="V37" s="22">
        <v>-10.3693793442825</v>
      </c>
      <c r="W37" s="22">
        <v>-7.8716650939349799</v>
      </c>
      <c r="X37" s="22">
        <v>4.8699182449671197</v>
      </c>
      <c r="Y37" s="22">
        <v>25.1811336837619</v>
      </c>
      <c r="Z37" s="22">
        <v>-3.0684332973954498</v>
      </c>
      <c r="AA37" s="22">
        <v>2.9709201071287401</v>
      </c>
      <c r="AB37" s="22">
        <v>1.3857502238519701</v>
      </c>
      <c r="AC37" s="22">
        <v>-3.5705273782488001</v>
      </c>
      <c r="AD37" s="22">
        <v>1.0103653306584099</v>
      </c>
      <c r="AE37" s="22">
        <v>9.3203995279352903</v>
      </c>
      <c r="AF37" s="22">
        <v>3.5308986545196102</v>
      </c>
      <c r="AG37" s="22">
        <v>7.7505086469989797</v>
      </c>
      <c r="AH37" s="22">
        <v>2.7167050215377402</v>
      </c>
      <c r="AI37" s="22">
        <v>3.8638739846272201</v>
      </c>
      <c r="AJ37" s="22">
        <v>-3.0199115044247802</v>
      </c>
      <c r="AK37" s="22">
        <v>-6.5997490589711401</v>
      </c>
      <c r="AL37" s="22">
        <v>15.917639587709401</v>
      </c>
      <c r="AM37" s="22">
        <v>-3.4524536968752</v>
      </c>
      <c r="AN37" s="22">
        <v>3.0739516155432698</v>
      </c>
      <c r="AO37" s="22">
        <v>-19.774926422325301</v>
      </c>
      <c r="AP37" s="22">
        <v>-28.373296031882202</v>
      </c>
      <c r="AQ37" s="22">
        <v>52.083717159806902</v>
      </c>
      <c r="AR37" s="22">
        <v>-12.085089887096</v>
      </c>
      <c r="AS37" s="22">
        <v>26.9814804607838</v>
      </c>
      <c r="AT37" s="22">
        <v>-11.661041962822701</v>
      </c>
    </row>
    <row r="38" spans="1:46">
      <c r="A38" s="4" t="s">
        <v>43</v>
      </c>
      <c r="B38" s="5" t="s">
        <v>44</v>
      </c>
      <c r="C38" s="22"/>
      <c r="D38" s="22">
        <v>4.3022881082823003</v>
      </c>
      <c r="E38" s="22">
        <v>1.67361862093827</v>
      </c>
      <c r="F38" s="22">
        <v>-1.63594003241491</v>
      </c>
      <c r="G38" s="22">
        <v>6.3539467586632998</v>
      </c>
      <c r="H38" s="22">
        <v>0.34858387799563401</v>
      </c>
      <c r="I38" s="22">
        <v>-0.95045110242678599</v>
      </c>
      <c r="J38" s="22">
        <v>-5.3580126643937298E-2</v>
      </c>
      <c r="K38" s="22">
        <v>5.3803791607778297</v>
      </c>
      <c r="L38" s="22">
        <v>2.2984784719974001</v>
      </c>
      <c r="M38" s="22">
        <v>2.4095840867992799</v>
      </c>
      <c r="N38" s="22">
        <v>0.60919083565089704</v>
      </c>
      <c r="O38" s="22">
        <v>1.3470229476547899</v>
      </c>
      <c r="P38" s="22">
        <v>2.3898173001991601</v>
      </c>
      <c r="Q38" s="22">
        <v>1.6109936575052799</v>
      </c>
      <c r="R38" s="22">
        <v>0.25800008322582901</v>
      </c>
      <c r="S38" s="22">
        <v>-1.6726850122442201</v>
      </c>
      <c r="T38" s="22">
        <v>5.53398058252428</v>
      </c>
      <c r="U38" s="22">
        <v>3.0838766449342101</v>
      </c>
      <c r="V38" s="22">
        <v>0.99332609033058195</v>
      </c>
      <c r="W38" s="22">
        <v>-1.09881665898264</v>
      </c>
      <c r="X38" s="22">
        <v>-4.5722943050267997</v>
      </c>
      <c r="Y38" s="22">
        <v>2.2389578668837702</v>
      </c>
      <c r="Z38" s="22">
        <v>0.78439179773044398</v>
      </c>
      <c r="AA38" s="22">
        <v>1.38669405815424</v>
      </c>
      <c r="AB38" s="22">
        <v>0.92740521373182405</v>
      </c>
      <c r="AC38" s="22">
        <v>1.34743832284467</v>
      </c>
      <c r="AD38" s="22">
        <v>4.4342857142857204</v>
      </c>
      <c r="AE38" s="22">
        <v>1.2694243817027899</v>
      </c>
      <c r="AF38" s="22">
        <v>3.2850659174411101</v>
      </c>
      <c r="AG38" s="22">
        <v>3.7281160633326298</v>
      </c>
      <c r="AH38" s="22">
        <v>6.0720169451635702</v>
      </c>
      <c r="AI38" s="22">
        <v>1.28688706456623</v>
      </c>
      <c r="AJ38" s="22">
        <v>-1.4989829447660801</v>
      </c>
      <c r="AK38" s="22">
        <v>0.67670606176133397</v>
      </c>
      <c r="AL38" s="22">
        <v>4.7114140553504296</v>
      </c>
      <c r="AM38" s="22">
        <v>-8.0344765234163091</v>
      </c>
      <c r="AN38" s="22">
        <v>-2.8444094901035499</v>
      </c>
      <c r="AO38" s="22">
        <v>-1.8787101996761999</v>
      </c>
      <c r="AP38" s="22">
        <v>-25.5130452717335</v>
      </c>
      <c r="AQ38" s="22">
        <v>41.658590613318601</v>
      </c>
      <c r="AR38" s="22">
        <v>2.6094605160281499</v>
      </c>
      <c r="AS38" s="22">
        <v>-1.37155919611391</v>
      </c>
      <c r="AT38" s="22">
        <v>-22.240463544181601</v>
      </c>
    </row>
    <row r="39" spans="1:46">
      <c r="A39" s="4" t="s">
        <v>45</v>
      </c>
      <c r="B39" s="5" t="s">
        <v>46</v>
      </c>
      <c r="C39" s="22"/>
      <c r="D39" s="22">
        <v>0.181129589988482</v>
      </c>
      <c r="E39" s="22">
        <v>-0.13149243918474399</v>
      </c>
      <c r="F39" s="22">
        <v>3.2093482554312001</v>
      </c>
      <c r="G39" s="22">
        <v>1.9933025035879299</v>
      </c>
      <c r="H39" s="22">
        <v>0.96935584740462899</v>
      </c>
      <c r="I39" s="22">
        <v>-7.7423350882621603E-2</v>
      </c>
      <c r="J39" s="22">
        <v>4.3855571052223699</v>
      </c>
      <c r="K39" s="22">
        <v>2.9097387173396601</v>
      </c>
      <c r="L39" s="22">
        <v>0.90882862088863503</v>
      </c>
      <c r="M39" s="22">
        <v>-1.5582558970693401</v>
      </c>
      <c r="N39" s="22">
        <v>2.2654661632297302</v>
      </c>
      <c r="O39" s="22">
        <v>-1.27804600965635</v>
      </c>
      <c r="P39" s="22">
        <v>-1.4672036823935599</v>
      </c>
      <c r="Q39" s="22">
        <v>0.934306569343057</v>
      </c>
      <c r="R39" s="22">
        <v>9.8351171536013897</v>
      </c>
      <c r="S39" s="22">
        <v>2.2122728469844599</v>
      </c>
      <c r="T39" s="22">
        <v>2.6281886111826802</v>
      </c>
      <c r="U39" s="22">
        <v>-0.17574692442882101</v>
      </c>
      <c r="V39" s="22">
        <v>-22.095070422535201</v>
      </c>
      <c r="W39" s="22">
        <v>4.6973365617433398</v>
      </c>
      <c r="X39" s="22">
        <v>2.0197348134443498</v>
      </c>
      <c r="Y39" s="22">
        <v>6.1054858697294803</v>
      </c>
      <c r="Z39" s="22">
        <v>5.1417177040307598</v>
      </c>
      <c r="AA39" s="22">
        <v>7.0441614738553104</v>
      </c>
      <c r="AB39" s="22">
        <v>-7.6436345229056002</v>
      </c>
      <c r="AC39" s="22">
        <v>6.37160865990682</v>
      </c>
      <c r="AD39" s="22">
        <v>4.4441581862681998</v>
      </c>
      <c r="AE39" s="22">
        <v>4.8223976319684301</v>
      </c>
      <c r="AF39" s="22">
        <v>-5.9301094246382</v>
      </c>
      <c r="AG39" s="22">
        <v>1.5009380863039401</v>
      </c>
      <c r="AH39" s="22">
        <v>25.8656808379544</v>
      </c>
      <c r="AI39" s="22">
        <v>12.5709810064617</v>
      </c>
      <c r="AJ39" s="22">
        <v>-6.1662897895286104</v>
      </c>
      <c r="AK39" s="22">
        <v>-29.5764204282139</v>
      </c>
      <c r="AL39" s="22">
        <v>9.3708870755461895</v>
      </c>
      <c r="AM39" s="22">
        <v>-20.553549939831498</v>
      </c>
      <c r="AN39" s="22">
        <v>29.794001817630999</v>
      </c>
      <c r="AO39" s="22">
        <v>-16.1162329326643</v>
      </c>
      <c r="AP39" s="22">
        <v>-45.409015025041697</v>
      </c>
      <c r="AQ39" s="22">
        <v>13.9908256880734</v>
      </c>
      <c r="AR39" s="22">
        <v>21.730382293762599</v>
      </c>
      <c r="AS39" s="22">
        <v>97.190082644628106</v>
      </c>
      <c r="AT39" s="22">
        <v>-42.5630995622613</v>
      </c>
    </row>
    <row r="40" spans="1:46">
      <c r="A40" s="4" t="s">
        <v>47</v>
      </c>
      <c r="B40" s="5" t="s">
        <v>48</v>
      </c>
      <c r="C40" s="22"/>
      <c r="D40" s="22">
        <v>15.425052568338799</v>
      </c>
      <c r="E40" s="22">
        <v>9.9934938191281706</v>
      </c>
      <c r="F40" s="22">
        <v>2.1767419850940501</v>
      </c>
      <c r="G40" s="22">
        <v>3.9133958550422698</v>
      </c>
      <c r="H40" s="22">
        <v>9.6267409470752092</v>
      </c>
      <c r="I40" s="22">
        <v>7.2365077751804101</v>
      </c>
      <c r="J40" s="22">
        <v>1.4785328404890401</v>
      </c>
      <c r="K40" s="22">
        <v>1.68114317736061</v>
      </c>
      <c r="L40" s="22">
        <v>-1.55231009460824</v>
      </c>
      <c r="M40" s="22">
        <v>3.1722336256764199</v>
      </c>
      <c r="N40" s="22">
        <v>5.79670826550913</v>
      </c>
      <c r="O40" s="22">
        <v>21.335156851012901</v>
      </c>
      <c r="P40" s="22">
        <v>-4.17752729834449</v>
      </c>
      <c r="Q40" s="22">
        <v>0.13968534039112701</v>
      </c>
      <c r="R40" s="22">
        <v>6.2990969826004104</v>
      </c>
      <c r="S40" s="22">
        <v>-1.2500863319290001</v>
      </c>
      <c r="T40" s="22">
        <v>8.0640649041824108</v>
      </c>
      <c r="U40" s="22">
        <v>4.4463141544236704</v>
      </c>
      <c r="V40" s="22">
        <v>-1.3446523732804501</v>
      </c>
      <c r="W40" s="22">
        <v>-4.6102631744237099</v>
      </c>
      <c r="X40" s="22">
        <v>0.105353262658858</v>
      </c>
      <c r="Y40" s="22">
        <v>9.9980267052555405</v>
      </c>
      <c r="Z40" s="22">
        <v>-5.7944148777133302</v>
      </c>
      <c r="AA40" s="22">
        <v>11.508188396597699</v>
      </c>
      <c r="AB40" s="22">
        <v>2.8291683269767298</v>
      </c>
      <c r="AC40" s="22">
        <v>-1.07949512843224</v>
      </c>
      <c r="AD40" s="22">
        <v>0.447702725390342</v>
      </c>
      <c r="AE40" s="22">
        <v>2.0502534960164902</v>
      </c>
      <c r="AF40" s="22">
        <v>-2.0854943495113898</v>
      </c>
      <c r="AG40" s="22">
        <v>0.37914691943128398</v>
      </c>
      <c r="AH40" s="22">
        <v>4.0048880742098403</v>
      </c>
      <c r="AI40" s="22">
        <v>0.315103610339662</v>
      </c>
      <c r="AJ40" s="22">
        <v>2.6726295054038101</v>
      </c>
      <c r="AK40" s="22">
        <v>2.1519315530204901</v>
      </c>
      <c r="AL40" s="22">
        <v>3.2233502538071099</v>
      </c>
      <c r="AM40" s="22">
        <v>0.75239734447995998</v>
      </c>
      <c r="AN40" s="22">
        <v>1.56188988676298</v>
      </c>
      <c r="AO40" s="22">
        <v>-2.3692810457516398</v>
      </c>
      <c r="AP40" s="22">
        <v>-10.081220772828001</v>
      </c>
      <c r="AQ40" s="22">
        <v>6.9141074067991397</v>
      </c>
      <c r="AR40" s="22">
        <v>1.95084485407067</v>
      </c>
      <c r="AS40" s="22">
        <v>4.9068354176083497</v>
      </c>
      <c r="AT40" s="22">
        <v>-0.82822673305247296</v>
      </c>
    </row>
    <row r="41" spans="1:46">
      <c r="A41" s="4" t="s">
        <v>49</v>
      </c>
      <c r="B41" s="5" t="s">
        <v>50</v>
      </c>
      <c r="C41" s="22"/>
      <c r="D41" s="22">
        <v>-7.34329033718035</v>
      </c>
      <c r="E41" s="22">
        <v>10.074490169739899</v>
      </c>
      <c r="F41" s="22">
        <v>-8.3536720656756103</v>
      </c>
      <c r="G41" s="22">
        <v>5.9920106524633798</v>
      </c>
      <c r="H41" s="22">
        <v>0.33691183188670998</v>
      </c>
      <c r="I41" s="22">
        <v>-2.8968186215923999</v>
      </c>
      <c r="J41" s="22">
        <v>3.0418473801430101</v>
      </c>
      <c r="K41" s="22">
        <v>-0.42090893578294902</v>
      </c>
      <c r="L41" s="22">
        <v>7.7968812475010001</v>
      </c>
      <c r="M41" s="22">
        <v>-2.1195421788893598</v>
      </c>
      <c r="N41" s="22">
        <v>-13.902122130792501</v>
      </c>
      <c r="O41" s="22">
        <v>9.0606136820925407</v>
      </c>
      <c r="P41" s="22">
        <v>6.6589795330066304</v>
      </c>
      <c r="Q41" s="22">
        <v>2.9027027027027001</v>
      </c>
      <c r="R41" s="22">
        <v>8.7251142511950395</v>
      </c>
      <c r="S41" s="22">
        <v>-4.5415015943569399</v>
      </c>
      <c r="T41" s="22">
        <v>5.8507946148395504</v>
      </c>
      <c r="U41" s="22">
        <v>4.2411781581715502</v>
      </c>
      <c r="V41" s="22">
        <v>-15.4121370579331</v>
      </c>
      <c r="W41" s="22">
        <v>30.020063987853199</v>
      </c>
      <c r="X41" s="22">
        <v>-18.1298744630271</v>
      </c>
      <c r="Y41" s="22">
        <v>10.4228222109017</v>
      </c>
      <c r="Z41" s="22">
        <v>5.8036538106661704</v>
      </c>
      <c r="AA41" s="22">
        <v>1.9054678643062799</v>
      </c>
      <c r="AB41" s="22">
        <v>-1.10821103076463</v>
      </c>
      <c r="AC41" s="22">
        <v>6.9617514710972603</v>
      </c>
      <c r="AD41" s="22">
        <v>3.51927511023016</v>
      </c>
      <c r="AE41" s="22">
        <v>1.19964049861279</v>
      </c>
      <c r="AF41" s="22">
        <v>0.93057378948180303</v>
      </c>
      <c r="AG41" s="22">
        <v>10.038639580703199</v>
      </c>
      <c r="AH41" s="22">
        <v>-12.317908424017</v>
      </c>
      <c r="AI41" s="22">
        <v>13.6439333862014</v>
      </c>
      <c r="AJ41" s="22">
        <v>1.6084574857820699</v>
      </c>
      <c r="AK41" s="22">
        <v>-13.2168120321406</v>
      </c>
      <c r="AL41" s="22">
        <v>18.620662366952899</v>
      </c>
      <c r="AM41" s="22">
        <v>-5.4771673504786698</v>
      </c>
      <c r="AN41" s="22">
        <v>5.3604827610544499</v>
      </c>
      <c r="AO41" s="22">
        <v>0.204314040728826</v>
      </c>
      <c r="AP41" s="22">
        <v>-0.52478523916168496</v>
      </c>
      <c r="AQ41" s="22">
        <v>-16.649865591397798</v>
      </c>
      <c r="AR41" s="22">
        <v>41.4351945172344</v>
      </c>
      <c r="AS41" s="22">
        <v>-9.6656500299290293</v>
      </c>
      <c r="AT41" s="22">
        <v>2.0573015271993</v>
      </c>
    </row>
    <row r="42" spans="1:46">
      <c r="A42" s="4" t="s">
        <v>51</v>
      </c>
      <c r="B42" s="5" t="s">
        <v>52</v>
      </c>
      <c r="C42" s="22"/>
      <c r="D42" s="22">
        <v>0.11460837479733101</v>
      </c>
      <c r="E42" s="22">
        <v>0.201033086695523</v>
      </c>
      <c r="F42" s="22">
        <v>0.29258505865634699</v>
      </c>
      <c r="G42" s="22">
        <v>0.377861747054897</v>
      </c>
      <c r="H42" s="22">
        <v>0.44286979627989898</v>
      </c>
      <c r="I42" s="22">
        <v>0.45469576719576699</v>
      </c>
      <c r="J42" s="22">
        <v>0.47458371053137299</v>
      </c>
      <c r="K42" s="22">
        <v>0.49964506088571198</v>
      </c>
      <c r="L42" s="22">
        <v>0.48357738596538402</v>
      </c>
      <c r="M42" s="22">
        <v>0.429880768918811</v>
      </c>
      <c r="N42" s="22">
        <v>0.374199106229467</v>
      </c>
      <c r="O42" s="22">
        <v>0.33525546466406397</v>
      </c>
      <c r="P42" s="22">
        <v>0.40898155573376699</v>
      </c>
      <c r="Q42" s="22">
        <v>0.44724862231451101</v>
      </c>
      <c r="R42" s="22">
        <v>0.48236198351487802</v>
      </c>
      <c r="S42" s="22">
        <v>0.54071162925646299</v>
      </c>
      <c r="T42" s="22">
        <v>0.33317592738337798</v>
      </c>
      <c r="U42" s="22">
        <v>0.104588835141839</v>
      </c>
      <c r="V42" s="22">
        <v>-0.133211440511949</v>
      </c>
      <c r="W42" s="22">
        <v>-0.34001150808181702</v>
      </c>
      <c r="X42" s="22">
        <v>0.15221499055217999</v>
      </c>
      <c r="Y42" s="22">
        <v>0.618416225564689</v>
      </c>
      <c r="Z42" s="22">
        <v>1.0755768529610901</v>
      </c>
      <c r="AA42" s="22">
        <v>1.55368323413465</v>
      </c>
      <c r="AB42" s="22">
        <v>1.1315776120160299</v>
      </c>
      <c r="AC42" s="22">
        <v>0.71751128951329501</v>
      </c>
      <c r="AD42" s="22">
        <v>0.30389079858517098</v>
      </c>
      <c r="AE42" s="22">
        <v>-6.2084036952414497E-2</v>
      </c>
      <c r="AF42" s="22">
        <v>0.27830927117760101</v>
      </c>
      <c r="AG42" s="22">
        <v>0.61206789741048395</v>
      </c>
      <c r="AH42" s="22">
        <v>0.92852568838972505</v>
      </c>
      <c r="AI42" s="22">
        <v>1.3006661948803</v>
      </c>
      <c r="AJ42" s="22">
        <v>1.04788976681442</v>
      </c>
      <c r="AK42" s="22">
        <v>0.805778720766681</v>
      </c>
      <c r="AL42" s="22">
        <v>0.56284734539435699</v>
      </c>
      <c r="AM42" s="22">
        <v>0.39743197798838298</v>
      </c>
      <c r="AN42" s="22">
        <v>0.49892251475687199</v>
      </c>
      <c r="AO42" s="22">
        <v>0.61764363127840805</v>
      </c>
      <c r="AP42" s="22">
        <v>0.72040769052583697</v>
      </c>
      <c r="AQ42" s="22">
        <v>0.89924334766908798</v>
      </c>
      <c r="AR42" s="22">
        <v>0.64505835156820601</v>
      </c>
      <c r="AS42" s="22">
        <v>0.42124334729929402</v>
      </c>
      <c r="AT42" s="22">
        <v>0.189440923750017</v>
      </c>
    </row>
    <row r="43" spans="1:46">
      <c r="A43" s="4" t="s">
        <v>53</v>
      </c>
      <c r="B43" s="5" t="s">
        <v>54</v>
      </c>
      <c r="C43" s="22"/>
      <c r="D43" s="22">
        <v>0.45781556572923598</v>
      </c>
      <c r="E43" s="22">
        <v>0.81380208333332604</v>
      </c>
      <c r="F43" s="22">
        <v>1.22699386503067</v>
      </c>
      <c r="G43" s="22">
        <v>1.5948963317384399</v>
      </c>
      <c r="H43" s="22">
        <v>1.5384615384615301</v>
      </c>
      <c r="I43" s="22">
        <v>1.29870129870129</v>
      </c>
      <c r="J43" s="22">
        <v>1.0989010989010899</v>
      </c>
      <c r="K43" s="22">
        <v>0.93599033816425004</v>
      </c>
      <c r="L43" s="22">
        <v>1.1965300628178399</v>
      </c>
      <c r="M43" s="22">
        <v>1.3006207508129</v>
      </c>
      <c r="N43" s="22">
        <v>1.4298220017508101</v>
      </c>
      <c r="O43" s="22">
        <v>1.55350978135789</v>
      </c>
      <c r="P43" s="22">
        <v>1.8413597733711</v>
      </c>
      <c r="Q43" s="22">
        <v>2.0584144645340801</v>
      </c>
      <c r="R43" s="22">
        <v>2.1804306350504201</v>
      </c>
      <c r="S43" s="22">
        <v>2.3739663910376199</v>
      </c>
      <c r="T43" s="22">
        <v>1.6675351745700799</v>
      </c>
      <c r="U43" s="22">
        <v>0.89697590978985398</v>
      </c>
      <c r="V43" s="22">
        <v>0.15240030480061501</v>
      </c>
      <c r="W43" s="22">
        <v>-0.53258939893482404</v>
      </c>
      <c r="X43" s="22">
        <v>0.382457929627744</v>
      </c>
      <c r="Y43" s="22">
        <v>1.2954025908051801</v>
      </c>
      <c r="Z43" s="22">
        <v>2.1815446339017002</v>
      </c>
      <c r="AA43" s="22">
        <v>3.0674846625766898</v>
      </c>
      <c r="AB43" s="22">
        <v>2.40476190476191</v>
      </c>
      <c r="AC43" s="22">
        <v>1.7670309230411601</v>
      </c>
      <c r="AD43" s="22">
        <v>1.21087502855837</v>
      </c>
      <c r="AE43" s="22">
        <v>0.67720090293452695</v>
      </c>
      <c r="AF43" s="22">
        <v>1.00896860986548</v>
      </c>
      <c r="AG43" s="22">
        <v>1.2874583795782399</v>
      </c>
      <c r="AH43" s="22">
        <v>1.59982467674775</v>
      </c>
      <c r="AI43" s="22">
        <v>1.91975841242451</v>
      </c>
      <c r="AJ43" s="22">
        <v>1.3333333333333399</v>
      </c>
      <c r="AK43" s="22">
        <v>0.83542188805347795</v>
      </c>
      <c r="AL43" s="22">
        <v>0.28997514498756399</v>
      </c>
      <c r="AM43" s="22">
        <v>-0.14456836018173999</v>
      </c>
      <c r="AN43" s="22">
        <v>8.2730093071359298E-2</v>
      </c>
      <c r="AO43" s="22">
        <v>0.35131225459805698</v>
      </c>
      <c r="AP43" s="22">
        <v>0.59719934102142602</v>
      </c>
      <c r="AQ43" s="22">
        <v>0.92118730808596905</v>
      </c>
      <c r="AR43" s="22">
        <v>0.628803245436105</v>
      </c>
      <c r="AS43" s="22">
        <v>0.423301753678684</v>
      </c>
      <c r="AT43" s="22">
        <v>0.20072260136492201</v>
      </c>
    </row>
    <row r="44" spans="1:46">
      <c r="A44" s="4" t="s">
        <v>55</v>
      </c>
      <c r="B44" s="5" t="s">
        <v>56</v>
      </c>
      <c r="C44" s="22"/>
      <c r="D44" s="22">
        <v>0.56939501779358404</v>
      </c>
      <c r="E44" s="22">
        <v>1.0615711252653901</v>
      </c>
      <c r="F44" s="22">
        <v>1.61064425770308</v>
      </c>
      <c r="G44" s="22">
        <v>2.0675396278428702</v>
      </c>
      <c r="H44" s="22">
        <v>2.4983119513841898</v>
      </c>
      <c r="I44" s="22">
        <v>2.8326745718050002</v>
      </c>
      <c r="J44" s="22">
        <v>3.1390134529148099</v>
      </c>
      <c r="K44" s="22">
        <v>3.4161490683229698</v>
      </c>
      <c r="L44" s="22">
        <v>3.6636636636636601</v>
      </c>
      <c r="M44" s="22">
        <v>3.8238702201622199</v>
      </c>
      <c r="N44" s="22">
        <v>3.9620535714285801</v>
      </c>
      <c r="O44" s="22">
        <v>4.0794417606011804</v>
      </c>
      <c r="P44" s="22">
        <v>3.6616812790098101</v>
      </c>
      <c r="Q44" s="22">
        <v>3.2338308457711298</v>
      </c>
      <c r="R44" s="22">
        <v>2.8915662650602401</v>
      </c>
      <c r="S44" s="22">
        <v>2.5292740046838298</v>
      </c>
      <c r="T44" s="22">
        <v>2.6039287345819901</v>
      </c>
      <c r="U44" s="22">
        <v>2.6714158504007202</v>
      </c>
      <c r="V44" s="22">
        <v>2.6452732003469301</v>
      </c>
      <c r="W44" s="22">
        <v>2.7460920997042702</v>
      </c>
      <c r="X44" s="22">
        <v>3.0016447368421</v>
      </c>
      <c r="Y44" s="22">
        <v>3.23353293413173</v>
      </c>
      <c r="Z44" s="22">
        <v>3.4029389017788101</v>
      </c>
      <c r="AA44" s="22">
        <v>3.7397157816005899</v>
      </c>
      <c r="AB44" s="22">
        <v>4.14563806777217</v>
      </c>
      <c r="AC44" s="22">
        <v>4.63828314295605</v>
      </c>
      <c r="AD44" s="22">
        <v>4.96195831955011</v>
      </c>
      <c r="AE44" s="22">
        <v>5.3892215568862403</v>
      </c>
      <c r="AF44" s="22">
        <v>4.0669856459330198</v>
      </c>
      <c r="AG44" s="22">
        <v>3.0172413793103399</v>
      </c>
      <c r="AH44" s="22">
        <v>2.0083682008368302</v>
      </c>
      <c r="AI44" s="22">
        <v>1.17582718074924</v>
      </c>
      <c r="AJ44" s="22">
        <v>0.891891891891894</v>
      </c>
      <c r="AK44" s="22">
        <v>0.72327886418430698</v>
      </c>
      <c r="AL44" s="22">
        <v>0.53191489361701405</v>
      </c>
      <c r="AM44" s="22">
        <v>0.42328042328041399</v>
      </c>
      <c r="AN44" s="22">
        <v>0.421496311907266</v>
      </c>
      <c r="AO44" s="22">
        <v>0.52465897166842401</v>
      </c>
      <c r="AP44" s="22">
        <v>0.60020876826723002</v>
      </c>
      <c r="AQ44" s="22">
        <v>0.75226977950713103</v>
      </c>
      <c r="AR44" s="22">
        <v>0.48918640576724998</v>
      </c>
      <c r="AS44" s="22">
        <v>0.35869843709965799</v>
      </c>
      <c r="AT44" s="22">
        <v>0.12764871074801801</v>
      </c>
    </row>
    <row r="45" spans="1:46" ht="25.5" customHeight="1">
      <c r="A45" s="4" t="s">
        <v>57</v>
      </c>
      <c r="B45" s="5" t="s">
        <v>58</v>
      </c>
      <c r="C45" s="22"/>
      <c r="D45" s="22">
        <v>5.1278804760698904</v>
      </c>
      <c r="E45" s="22">
        <v>-3.5168011562085999</v>
      </c>
      <c r="F45" s="22">
        <v>-2.5652228186243899</v>
      </c>
      <c r="G45" s="22">
        <v>12.1516879123695</v>
      </c>
      <c r="H45" s="22">
        <v>-11.9031299977153</v>
      </c>
      <c r="I45" s="22">
        <v>7.6115145228215804</v>
      </c>
      <c r="J45" s="22">
        <v>0.67478009398722605</v>
      </c>
      <c r="K45" s="22">
        <v>2.3937761819259301E-2</v>
      </c>
      <c r="L45" s="22">
        <v>6.6052411152327304</v>
      </c>
      <c r="M45" s="22">
        <v>-2.6433943203502102</v>
      </c>
      <c r="N45" s="22">
        <v>2.2194039315155401</v>
      </c>
      <c r="O45" s="22">
        <v>1.7087750958718599</v>
      </c>
      <c r="P45" s="22">
        <v>-11.632935957859701</v>
      </c>
      <c r="Q45" s="22">
        <v>20.8383008094372</v>
      </c>
      <c r="R45" s="22">
        <v>2.8559559663516398</v>
      </c>
      <c r="S45" s="22">
        <v>-0.91377221324717695</v>
      </c>
      <c r="T45" s="22">
        <v>4.7893208335456201</v>
      </c>
      <c r="U45" s="22">
        <v>-4.4877716730685098</v>
      </c>
      <c r="V45" s="22">
        <v>-2.4893097128894301</v>
      </c>
      <c r="W45" s="22">
        <v>8.6034977812581506</v>
      </c>
      <c r="X45" s="22">
        <v>-7.7536893717252404</v>
      </c>
      <c r="Y45" s="22">
        <v>2.2042730588848398</v>
      </c>
      <c r="Z45" s="22">
        <v>7.2044052414215001</v>
      </c>
      <c r="AA45" s="22">
        <v>-0.31389707980595799</v>
      </c>
      <c r="AB45" s="22">
        <v>4.1555343511450404</v>
      </c>
      <c r="AC45" s="22">
        <v>1.7818698181485</v>
      </c>
      <c r="AD45" s="22">
        <v>-0.58055805580557995</v>
      </c>
      <c r="AE45" s="22">
        <v>-0.74691050654112101</v>
      </c>
      <c r="AF45" s="22">
        <v>6.43984310863814</v>
      </c>
      <c r="AG45" s="22">
        <v>-4.8333190504756196</v>
      </c>
      <c r="AH45" s="22">
        <v>6.9158036920306198</v>
      </c>
      <c r="AI45" s="22">
        <v>-1.5286785142760899</v>
      </c>
      <c r="AJ45" s="22">
        <v>1.28298336398158E-2</v>
      </c>
      <c r="AK45" s="22">
        <v>2.9590353202770801</v>
      </c>
      <c r="AL45" s="22">
        <v>3.9164382423789301</v>
      </c>
      <c r="AM45" s="22">
        <v>3.3132168978058401</v>
      </c>
      <c r="AN45" s="22">
        <v>1.43133462282399</v>
      </c>
      <c r="AO45" s="22">
        <v>0.79328756674295098</v>
      </c>
      <c r="AP45" s="22">
        <v>-12.573785379143301</v>
      </c>
      <c r="AQ45" s="22">
        <v>9.3356416360095302</v>
      </c>
      <c r="AR45" s="22">
        <v>2.54532499406224</v>
      </c>
      <c r="AS45" s="22">
        <v>4.8832271762208102</v>
      </c>
      <c r="AT45" s="22">
        <v>-1.28818549871181</v>
      </c>
    </row>
    <row r="46" spans="1:46">
      <c r="A46" s="4" t="s">
        <v>59</v>
      </c>
      <c r="B46" s="5" t="s">
        <v>60</v>
      </c>
      <c r="C46" s="26"/>
      <c r="D46" s="22">
        <v>5.2828754479313798</v>
      </c>
      <c r="E46" s="22">
        <v>-2.8621525449951002</v>
      </c>
      <c r="F46" s="22">
        <v>-0.81227436823104704</v>
      </c>
      <c r="G46" s="22">
        <v>11.411443558315</v>
      </c>
      <c r="H46" s="22">
        <v>-11.6454479942349</v>
      </c>
      <c r="I46" s="22">
        <v>8.5857212767114408</v>
      </c>
      <c r="J46" s="22">
        <v>1.67250876314471</v>
      </c>
      <c r="K46" s="22">
        <v>-1.1869582348305701</v>
      </c>
      <c r="L46" s="22">
        <v>7.1325325225539498</v>
      </c>
      <c r="M46" s="22">
        <v>-2.4332371824695298</v>
      </c>
      <c r="N46" s="22">
        <v>3.12336083162463</v>
      </c>
      <c r="O46" s="22">
        <v>0.95718117081291498</v>
      </c>
      <c r="P46" s="22">
        <v>-11.4734576100398</v>
      </c>
      <c r="Q46" s="22">
        <v>20.6591473509934</v>
      </c>
      <c r="R46" s="22">
        <v>1.74092020067751</v>
      </c>
      <c r="S46" s="22">
        <v>-3.2410334218401</v>
      </c>
      <c r="T46" s="22">
        <v>5.60588901472254</v>
      </c>
      <c r="U46" s="22">
        <v>-4.55351618890493</v>
      </c>
      <c r="V46" s="22">
        <v>-1.05440560044942</v>
      </c>
      <c r="W46" s="22">
        <v>10.079923134035001</v>
      </c>
      <c r="X46" s="22">
        <v>-5.4235270779607196</v>
      </c>
      <c r="Y46" s="22">
        <v>2.8651732527896501</v>
      </c>
      <c r="Z46" s="22">
        <v>6.9654581787039804</v>
      </c>
      <c r="AA46" s="22">
        <v>-2.1579168096381798</v>
      </c>
      <c r="AB46" s="22">
        <v>4.8006858122588998</v>
      </c>
      <c r="AC46" s="22">
        <v>1.60624651422197</v>
      </c>
      <c r="AD46" s="22">
        <v>-0.49767629084788201</v>
      </c>
      <c r="AE46" s="22">
        <v>-0.93413261741017695</v>
      </c>
      <c r="AF46" s="22">
        <v>7.8108178342057402</v>
      </c>
      <c r="AG46" s="22">
        <v>-4.4833166901966104</v>
      </c>
      <c r="AH46" s="22">
        <v>6.7414110097696396</v>
      </c>
      <c r="AI46" s="22">
        <v>2.4924853929548401</v>
      </c>
      <c r="AJ46" s="22">
        <v>-4.7978383365736299</v>
      </c>
      <c r="AK46" s="22">
        <v>3.2847599598490902</v>
      </c>
      <c r="AL46" s="22">
        <v>3.77345844504022</v>
      </c>
      <c r="AM46" s="22">
        <v>2.4413873280371998</v>
      </c>
      <c r="AN46" s="22">
        <v>1.87566988210075</v>
      </c>
      <c r="AO46" s="22">
        <v>1.1077760930779501</v>
      </c>
      <c r="AP46" s="22">
        <v>-16.2019892884468</v>
      </c>
      <c r="AQ46" s="22">
        <v>11.4020671268398</v>
      </c>
      <c r="AR46" s="22">
        <v>3.6357079631511602</v>
      </c>
      <c r="AS46" s="22">
        <v>5.3903580918638596</v>
      </c>
      <c r="AT46" s="22">
        <v>-1.1886180814023299</v>
      </c>
    </row>
    <row r="47" spans="1:46">
      <c r="A47" s="4" t="s">
        <v>61</v>
      </c>
      <c r="B47" s="5" t="s">
        <v>62</v>
      </c>
      <c r="C47" s="31"/>
      <c r="D47" s="22">
        <v>5.5367504835589898</v>
      </c>
      <c r="E47" s="22">
        <v>-3.184421534937</v>
      </c>
      <c r="F47" s="22">
        <v>-1.3961192617132001</v>
      </c>
      <c r="G47" s="22">
        <v>11.4470842332613</v>
      </c>
      <c r="H47" s="22">
        <v>-11.778639104220501</v>
      </c>
      <c r="I47" s="22">
        <v>8.2011227727605505</v>
      </c>
      <c r="J47" s="22">
        <v>0.99255583126551805</v>
      </c>
      <c r="K47" s="22">
        <v>-1.4295287022559799</v>
      </c>
      <c r="L47" s="22">
        <v>6.61681395875822</v>
      </c>
      <c r="M47" s="22">
        <v>-3.3156216790648299</v>
      </c>
      <c r="N47" s="22">
        <v>1.80259397669817</v>
      </c>
      <c r="O47" s="22">
        <v>-4.3187216583895301E-2</v>
      </c>
      <c r="P47" s="22">
        <v>-11.4927630157701</v>
      </c>
      <c r="Q47" s="22">
        <v>21.259458140102499</v>
      </c>
      <c r="R47" s="22">
        <v>3.1602254428341401</v>
      </c>
      <c r="S47" s="22">
        <v>-0.741463414634147</v>
      </c>
      <c r="T47" s="22">
        <v>7.23412620404953</v>
      </c>
      <c r="U47" s="22">
        <v>-4.2529789184234703</v>
      </c>
      <c r="V47" s="22">
        <v>-2.2783840704576002</v>
      </c>
      <c r="W47" s="22">
        <v>7.7390282131661401</v>
      </c>
      <c r="X47" s="22">
        <v>-5.9829059829059803</v>
      </c>
      <c r="Y47" s="22">
        <v>2.0889748549323102</v>
      </c>
      <c r="Z47" s="22">
        <v>5.9302766199318002</v>
      </c>
      <c r="AA47" s="22">
        <v>-1.5203004829189799</v>
      </c>
      <c r="AB47" s="22">
        <v>6.4838358154740297</v>
      </c>
      <c r="AC47" s="22">
        <v>1.5862186593893901</v>
      </c>
      <c r="AD47" s="22">
        <v>-2.16588314304903</v>
      </c>
      <c r="AE47" s="22">
        <v>-1.01252788742063</v>
      </c>
      <c r="AF47" s="22">
        <v>9.88210818307906</v>
      </c>
      <c r="AG47" s="22">
        <v>-4.5440201956453103</v>
      </c>
      <c r="AH47" s="22">
        <v>5.0247933884297602</v>
      </c>
      <c r="AI47" s="22">
        <v>4.0289581366068603</v>
      </c>
      <c r="AJ47" s="22">
        <v>-2.3903177004538598</v>
      </c>
      <c r="AK47" s="22">
        <v>1.8908865468072</v>
      </c>
      <c r="AL47" s="22">
        <v>-0.95832065713416004</v>
      </c>
      <c r="AM47" s="22">
        <v>0.568269083090156</v>
      </c>
      <c r="AN47" s="22">
        <v>3.7721441661576098</v>
      </c>
      <c r="AO47" s="22">
        <v>0.58866813833702303</v>
      </c>
      <c r="AP47" s="22">
        <v>6.7446964155084101</v>
      </c>
      <c r="AQ47" s="22">
        <v>3.2894736842105301</v>
      </c>
      <c r="AR47" s="22">
        <v>-5.9580679405520103</v>
      </c>
      <c r="AS47" s="22">
        <v>5.9545646959220999</v>
      </c>
      <c r="AT47" s="22">
        <v>-4.4613130909575203</v>
      </c>
    </row>
    <row r="48" spans="1:46" ht="66.599999999999994">
      <c r="A48" s="4" t="s">
        <v>63</v>
      </c>
      <c r="B48" s="5" t="s">
        <v>64</v>
      </c>
      <c r="C48" s="38"/>
      <c r="D48" s="22">
        <v>-1.08005598286777</v>
      </c>
      <c r="E48" s="22">
        <v>1.09184855854823</v>
      </c>
      <c r="F48" s="22">
        <v>1.2000622031863999</v>
      </c>
      <c r="G48" s="22">
        <v>0.41992454827179898</v>
      </c>
      <c r="H48" s="22">
        <v>4.8415781245378904</v>
      </c>
      <c r="I48" s="22">
        <v>-1.4642421019921701</v>
      </c>
      <c r="J48" s="22">
        <v>-0.17146162507137899</v>
      </c>
      <c r="K48" s="22">
        <v>4.1698778866159403</v>
      </c>
      <c r="L48" s="22">
        <v>-1.70376819612748</v>
      </c>
      <c r="M48" s="22">
        <v>1.17417069915586</v>
      </c>
      <c r="N48" s="22">
        <v>-0.66316796134362499</v>
      </c>
      <c r="O48" s="22">
        <v>3.5740839468110002</v>
      </c>
      <c r="P48" s="22">
        <v>2.5782327533729399</v>
      </c>
      <c r="Q48" s="22">
        <v>-3.40360401988994</v>
      </c>
      <c r="R48" s="22">
        <v>0.379457191599819</v>
      </c>
      <c r="S48" s="22">
        <v>9.5274420339636894</v>
      </c>
      <c r="T48" s="22">
        <v>-1.08472497862888</v>
      </c>
      <c r="U48" s="22">
        <v>1.9938550779387401</v>
      </c>
      <c r="V48" s="22">
        <v>0.43984747139267399</v>
      </c>
      <c r="W48" s="22">
        <v>2.0125992337257599</v>
      </c>
      <c r="X48" s="22">
        <v>2.0033139846531398</v>
      </c>
      <c r="Y48" s="22">
        <v>0.14028353634489801</v>
      </c>
      <c r="Z48" s="22">
        <v>-0.98060912126120003</v>
      </c>
      <c r="AA48" s="22">
        <v>5.3269677839164604</v>
      </c>
      <c r="AB48" s="22">
        <v>-1.34319187629903</v>
      </c>
      <c r="AC48" s="22">
        <v>0.81688749221333601</v>
      </c>
      <c r="AD48" s="22">
        <v>0.76525359287313899</v>
      </c>
      <c r="AE48" s="22">
        <v>4.9560354018979096</v>
      </c>
      <c r="AF48" s="22">
        <v>-2.7666332558747802</v>
      </c>
      <c r="AG48" s="22">
        <v>2.58270571991173</v>
      </c>
      <c r="AH48" s="22">
        <v>-0.469398230460016</v>
      </c>
      <c r="AI48" s="22">
        <v>4.1789202062313597</v>
      </c>
      <c r="AJ48" s="22">
        <v>1.3169286915579701</v>
      </c>
      <c r="AK48" s="22">
        <v>0.28433367947355798</v>
      </c>
      <c r="AL48" s="22">
        <v>1.45814150703656</v>
      </c>
      <c r="AM48" s="22">
        <v>1.9249364824120501</v>
      </c>
      <c r="AN48" s="22">
        <v>-1.4883785972768599</v>
      </c>
      <c r="AO48" s="22">
        <v>-0.71567337008207099</v>
      </c>
      <c r="AP48" s="22">
        <v>-1.6819417393200999</v>
      </c>
      <c r="AQ48" s="22">
        <v>3.5968098695891899</v>
      </c>
      <c r="AR48" s="22">
        <v>2.3590287474904801</v>
      </c>
      <c r="AS48" s="22">
        <v>-0.80663139512440196</v>
      </c>
      <c r="AT48" s="22">
        <v>1.2778713322651101</v>
      </c>
    </row>
    <row r="49" spans="1:46">
      <c r="A49" s="39"/>
      <c r="B49" s="5" t="s">
        <v>65</v>
      </c>
      <c r="C49" s="40"/>
      <c r="D49" s="41">
        <v>5.0069990361106598</v>
      </c>
      <c r="E49" s="41">
        <v>-3.8477655564370901</v>
      </c>
      <c r="F49" s="41">
        <v>-1.36784413132889</v>
      </c>
      <c r="G49" s="41">
        <v>3.7769439581523101</v>
      </c>
      <c r="H49" s="41">
        <v>2.00916830209301</v>
      </c>
      <c r="I49" s="41">
        <v>2.0139076847655302</v>
      </c>
      <c r="J49" s="41">
        <v>2.1808053906996698</v>
      </c>
      <c r="K49" s="41">
        <v>1.14901623510193</v>
      </c>
      <c r="L49" s="41">
        <v>-1.8463921150845799</v>
      </c>
      <c r="M49" s="41">
        <v>0.84337928604782997</v>
      </c>
      <c r="N49" s="41">
        <v>-0.60163997637949795</v>
      </c>
      <c r="O49" s="41">
        <v>2.3989251244810101</v>
      </c>
      <c r="P49" s="41">
        <v>-0.93342462536656301</v>
      </c>
      <c r="Q49" s="41">
        <v>4.7429983881856597</v>
      </c>
      <c r="R49" s="41">
        <v>7.4707789946030703</v>
      </c>
      <c r="S49" s="41">
        <v>-0.58006067171370002</v>
      </c>
      <c r="T49" s="41">
        <v>4.4922895951970999E-2</v>
      </c>
      <c r="U49" s="41">
        <v>-2.98751273110169</v>
      </c>
      <c r="V49" s="41">
        <v>-5.4067114345335598</v>
      </c>
      <c r="W49" s="41">
        <v>0.54081556602889602</v>
      </c>
      <c r="X49" s="41">
        <v>-7.0407829757068705E-2</v>
      </c>
      <c r="Y49" s="41">
        <v>8.9839413046671801</v>
      </c>
      <c r="Z49" s="41">
        <v>1.4057269444987199</v>
      </c>
      <c r="AA49" s="41">
        <v>0.94644609421477</v>
      </c>
      <c r="AB49" s="41">
        <v>2.4635056478684598</v>
      </c>
      <c r="AC49" s="41">
        <v>0.162635214431472</v>
      </c>
      <c r="AD49" s="41">
        <v>1.849994604713</v>
      </c>
      <c r="AE49" s="41">
        <v>2.3302598300324999</v>
      </c>
      <c r="AF49" s="41">
        <v>0.84318005708963195</v>
      </c>
      <c r="AG49" s="41">
        <v>2.2386506995533999</v>
      </c>
      <c r="AH49" s="41">
        <v>3.8043784237075098</v>
      </c>
      <c r="AI49" s="41">
        <v>2.73859235349587</v>
      </c>
      <c r="AJ49" s="41">
        <v>-1.15856254668781</v>
      </c>
      <c r="AK49" s="41">
        <v>-2.5371958623429598</v>
      </c>
      <c r="AL49" s="41">
        <v>6.8410000493204004</v>
      </c>
      <c r="AM49" s="41">
        <v>-1.357916851126</v>
      </c>
      <c r="AN49" s="41">
        <v>1.7433613467550999</v>
      </c>
      <c r="AO49" s="41">
        <v>-5.1227740813463702</v>
      </c>
      <c r="AP49" s="41">
        <v>-11.0225236520126</v>
      </c>
      <c r="AQ49" s="41">
        <v>11.7819908785208</v>
      </c>
      <c r="AR49" s="41">
        <v>2.4913577603025399</v>
      </c>
      <c r="AS49" s="41">
        <v>7.80650298684722</v>
      </c>
      <c r="AT49" s="41">
        <v>-6.4566193003775298</v>
      </c>
    </row>
  </sheetData>
  <mergeCells count="48">
    <mergeCell ref="AM2:AP2"/>
    <mergeCell ref="C2:F2"/>
    <mergeCell ref="G2:J2"/>
    <mergeCell ref="K2:N2"/>
    <mergeCell ref="O2:R2"/>
    <mergeCell ref="S2:V2"/>
    <mergeCell ref="AQ2:AT2"/>
    <mergeCell ref="C3:F3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AQ3:AT3"/>
    <mergeCell ref="W2:Z2"/>
    <mergeCell ref="AA2:AD2"/>
    <mergeCell ref="AE2:AH2"/>
    <mergeCell ref="AI2:AL2"/>
    <mergeCell ref="C28:F28"/>
    <mergeCell ref="G28:J28"/>
    <mergeCell ref="K28:N28"/>
    <mergeCell ref="O28:R28"/>
    <mergeCell ref="S28:V28"/>
    <mergeCell ref="W28:Z28"/>
    <mergeCell ref="AA28:AD28"/>
    <mergeCell ref="AE28:AH28"/>
    <mergeCell ref="AI28:AL28"/>
    <mergeCell ref="AM28:AP28"/>
    <mergeCell ref="A2:A4"/>
    <mergeCell ref="A28:A30"/>
    <mergeCell ref="B2:B4"/>
    <mergeCell ref="B28:B30"/>
    <mergeCell ref="AQ28:AT28"/>
    <mergeCell ref="C29:F29"/>
    <mergeCell ref="G29:J29"/>
    <mergeCell ref="K29:N29"/>
    <mergeCell ref="O29:R29"/>
    <mergeCell ref="S29:V29"/>
    <mergeCell ref="W29:Z29"/>
    <mergeCell ref="AA29:AD29"/>
    <mergeCell ref="AE29:AH29"/>
    <mergeCell ref="AI29:AL29"/>
    <mergeCell ref="AM29:AP29"/>
    <mergeCell ref="AQ29:AT29"/>
  </mergeCells>
  <pageMargins left="0.2" right="0.1" top="0.75" bottom="0.75" header="0.3" footer="0.3"/>
  <pageSetup paperSize="9" scale="95" orientation="landscape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60"/>
  <sheetViews>
    <sheetView tabSelected="1" zoomScaleNormal="100" workbookViewId="0">
      <selection activeCell="AQ48" sqref="AQ48"/>
    </sheetView>
  </sheetViews>
  <sheetFormatPr defaultColWidth="9" defaultRowHeight="14.4"/>
  <cols>
    <col min="1" max="1" width="4.6640625" customWidth="1"/>
    <col min="2" max="2" width="43.6640625" customWidth="1"/>
    <col min="3" max="3" width="9.44140625" customWidth="1"/>
    <col min="4" max="6" width="9.109375" customWidth="1"/>
    <col min="7" max="31" width="9.44140625" customWidth="1"/>
    <col min="32" max="32" width="10.109375" customWidth="1"/>
    <col min="33" max="33" width="9.5546875" customWidth="1"/>
    <col min="34" max="34" width="10.109375" customWidth="1"/>
    <col min="35" max="43" width="9.44140625" customWidth="1"/>
    <col min="44" max="44" width="11" customWidth="1"/>
    <col min="45" max="46" width="9.44140625" customWidth="1"/>
    <col min="47" max="47" width="3.44140625" customWidth="1"/>
    <col min="48" max="48" width="5.6640625" customWidth="1"/>
    <col min="49" max="49" width="9.44140625" hidden="1" customWidth="1"/>
    <col min="50" max="50" width="9.44140625" customWidth="1"/>
    <col min="51" max="51" width="4.21875" customWidth="1"/>
    <col min="52" max="53" width="9.33203125" customWidth="1"/>
    <col min="54" max="54" width="11.109375" customWidth="1"/>
    <col min="55" max="62" width="9.33203125" customWidth="1"/>
    <col min="63" max="63" width="10.6640625" customWidth="1"/>
    <col min="64" max="64" width="10.44140625" customWidth="1"/>
  </cols>
  <sheetData>
    <row r="1" spans="1:68">
      <c r="A1" s="1"/>
      <c r="B1" s="2" t="s">
        <v>67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68">
      <c r="A2" s="2" t="s">
        <v>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68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10" t="s">
        <v>69</v>
      </c>
      <c r="AT3" s="10"/>
      <c r="AU3" s="10"/>
      <c r="AV3" s="10"/>
      <c r="AW3" s="10"/>
      <c r="AX3" s="10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</row>
    <row r="4" spans="1:68">
      <c r="A4" s="54"/>
      <c r="B4" s="70" t="s">
        <v>2</v>
      </c>
      <c r="C4" s="76" t="s">
        <v>3</v>
      </c>
      <c r="D4" s="77"/>
      <c r="E4" s="77"/>
      <c r="F4" s="78"/>
      <c r="G4" s="76" t="s">
        <v>4</v>
      </c>
      <c r="H4" s="77"/>
      <c r="I4" s="77"/>
      <c r="J4" s="78"/>
      <c r="K4" s="76" t="s">
        <v>5</v>
      </c>
      <c r="L4" s="77"/>
      <c r="M4" s="77"/>
      <c r="N4" s="78"/>
      <c r="O4" s="76" t="s">
        <v>6</v>
      </c>
      <c r="P4" s="77"/>
      <c r="Q4" s="77"/>
      <c r="R4" s="78"/>
      <c r="S4" s="76" t="s">
        <v>7</v>
      </c>
      <c r="T4" s="77"/>
      <c r="U4" s="77"/>
      <c r="V4" s="78"/>
      <c r="W4" s="76" t="s">
        <v>8</v>
      </c>
      <c r="X4" s="77"/>
      <c r="Y4" s="77"/>
      <c r="Z4" s="78"/>
      <c r="AA4" s="76" t="s">
        <v>9</v>
      </c>
      <c r="AB4" s="77"/>
      <c r="AC4" s="77"/>
      <c r="AD4" s="78"/>
      <c r="AE4" s="76" t="s">
        <v>10</v>
      </c>
      <c r="AF4" s="77"/>
      <c r="AG4" s="77"/>
      <c r="AH4" s="78"/>
      <c r="AI4" s="76" t="s">
        <v>11</v>
      </c>
      <c r="AJ4" s="77"/>
      <c r="AK4" s="77"/>
      <c r="AL4" s="78"/>
      <c r="AM4" s="76" t="s">
        <v>12</v>
      </c>
      <c r="AN4" s="77"/>
      <c r="AO4" s="77"/>
      <c r="AP4" s="78"/>
      <c r="AQ4" s="76" t="s">
        <v>13</v>
      </c>
      <c r="AR4" s="77"/>
      <c r="AS4" s="77"/>
      <c r="AT4" s="77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13"/>
      <c r="BP4" s="13"/>
    </row>
    <row r="5" spans="1:68">
      <c r="A5" s="55"/>
      <c r="B5" s="71"/>
      <c r="C5" s="73" t="s">
        <v>14</v>
      </c>
      <c r="D5" s="74"/>
      <c r="E5" s="74"/>
      <c r="F5" s="75"/>
      <c r="G5" s="73" t="s">
        <v>15</v>
      </c>
      <c r="H5" s="74"/>
      <c r="I5" s="74"/>
      <c r="J5" s="75"/>
      <c r="K5" s="73" t="s">
        <v>16</v>
      </c>
      <c r="L5" s="74"/>
      <c r="M5" s="74"/>
      <c r="N5" s="75"/>
      <c r="O5" s="73" t="s">
        <v>17</v>
      </c>
      <c r="P5" s="74"/>
      <c r="Q5" s="74"/>
      <c r="R5" s="75"/>
      <c r="S5" s="73" t="s">
        <v>18</v>
      </c>
      <c r="T5" s="74"/>
      <c r="U5" s="74"/>
      <c r="V5" s="75"/>
      <c r="W5" s="73" t="s">
        <v>19</v>
      </c>
      <c r="X5" s="74"/>
      <c r="Y5" s="74"/>
      <c r="Z5" s="75"/>
      <c r="AA5" s="73" t="s">
        <v>20</v>
      </c>
      <c r="AB5" s="74"/>
      <c r="AC5" s="74"/>
      <c r="AD5" s="75"/>
      <c r="AE5" s="73" t="s">
        <v>21</v>
      </c>
      <c r="AF5" s="74"/>
      <c r="AG5" s="74"/>
      <c r="AH5" s="75"/>
      <c r="AI5" s="73" t="s">
        <v>22</v>
      </c>
      <c r="AJ5" s="74"/>
      <c r="AK5" s="74"/>
      <c r="AL5" s="75"/>
      <c r="AM5" s="73" t="s">
        <v>23</v>
      </c>
      <c r="AN5" s="74"/>
      <c r="AO5" s="74"/>
      <c r="AP5" s="75"/>
      <c r="AQ5" s="73" t="s">
        <v>24</v>
      </c>
      <c r="AR5" s="74"/>
      <c r="AS5" s="74"/>
      <c r="AT5" s="74"/>
      <c r="AU5" s="12"/>
      <c r="AV5" s="12"/>
      <c r="AW5" s="11"/>
      <c r="AX5" s="11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13"/>
      <c r="BP5" s="13"/>
    </row>
    <row r="6" spans="1:68">
      <c r="A6" s="56"/>
      <c r="B6" s="72"/>
      <c r="C6" s="49" t="s">
        <v>25</v>
      </c>
      <c r="D6" s="49" t="s">
        <v>26</v>
      </c>
      <c r="E6" s="49" t="s">
        <v>27</v>
      </c>
      <c r="F6" s="50" t="s">
        <v>28</v>
      </c>
      <c r="G6" s="49" t="s">
        <v>25</v>
      </c>
      <c r="H6" s="49" t="s">
        <v>26</v>
      </c>
      <c r="I6" s="49" t="s">
        <v>27</v>
      </c>
      <c r="J6" s="50" t="s">
        <v>28</v>
      </c>
      <c r="K6" s="49" t="s">
        <v>25</v>
      </c>
      <c r="L6" s="49" t="s">
        <v>26</v>
      </c>
      <c r="M6" s="49" t="s">
        <v>27</v>
      </c>
      <c r="N6" s="50" t="s">
        <v>28</v>
      </c>
      <c r="O6" s="49" t="s">
        <v>25</v>
      </c>
      <c r="P6" s="49" t="s">
        <v>26</v>
      </c>
      <c r="Q6" s="49" t="s">
        <v>27</v>
      </c>
      <c r="R6" s="50" t="s">
        <v>28</v>
      </c>
      <c r="S6" s="49" t="s">
        <v>25</v>
      </c>
      <c r="T6" s="49" t="s">
        <v>26</v>
      </c>
      <c r="U6" s="49" t="s">
        <v>27</v>
      </c>
      <c r="V6" s="50" t="s">
        <v>28</v>
      </c>
      <c r="W6" s="49" t="s">
        <v>25</v>
      </c>
      <c r="X6" s="49" t="s">
        <v>26</v>
      </c>
      <c r="Y6" s="49" t="s">
        <v>27</v>
      </c>
      <c r="Z6" s="50" t="s">
        <v>28</v>
      </c>
      <c r="AA6" s="49" t="s">
        <v>25</v>
      </c>
      <c r="AB6" s="49" t="s">
        <v>26</v>
      </c>
      <c r="AC6" s="49" t="s">
        <v>27</v>
      </c>
      <c r="AD6" s="50" t="s">
        <v>28</v>
      </c>
      <c r="AE6" s="49" t="s">
        <v>25</v>
      </c>
      <c r="AF6" s="49" t="s">
        <v>26</v>
      </c>
      <c r="AG6" s="49" t="s">
        <v>27</v>
      </c>
      <c r="AH6" s="50" t="s">
        <v>28</v>
      </c>
      <c r="AI6" s="49" t="s">
        <v>25</v>
      </c>
      <c r="AJ6" s="49" t="s">
        <v>26</v>
      </c>
      <c r="AK6" s="49" t="s">
        <v>27</v>
      </c>
      <c r="AL6" s="50" t="s">
        <v>28</v>
      </c>
      <c r="AM6" s="49" t="s">
        <v>25</v>
      </c>
      <c r="AN6" s="49" t="s">
        <v>26</v>
      </c>
      <c r="AO6" s="49" t="s">
        <v>27</v>
      </c>
      <c r="AP6" s="50" t="s">
        <v>28</v>
      </c>
      <c r="AQ6" s="49" t="s">
        <v>25</v>
      </c>
      <c r="AR6" s="49" t="s">
        <v>26</v>
      </c>
      <c r="AS6" s="49" t="s">
        <v>27</v>
      </c>
      <c r="AT6" s="51" t="s">
        <v>28</v>
      </c>
      <c r="AU6" s="13"/>
      <c r="AV6" s="13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3"/>
      <c r="BP6" s="13"/>
    </row>
    <row r="7" spans="1:68">
      <c r="A7" s="4" t="s">
        <v>29</v>
      </c>
      <c r="B7" s="5" t="s">
        <v>30</v>
      </c>
      <c r="C7" s="6">
        <v>91712.331790294498</v>
      </c>
      <c r="D7" s="6">
        <v>154133.624324128</v>
      </c>
      <c r="E7" s="6">
        <v>109516.171281132</v>
      </c>
      <c r="F7" s="6">
        <v>124963.739476135</v>
      </c>
      <c r="G7" s="6">
        <v>97418.977985176694</v>
      </c>
      <c r="H7" s="6">
        <v>147935.75820547299</v>
      </c>
      <c r="I7" s="6">
        <v>117062.57334177601</v>
      </c>
      <c r="J7" s="6">
        <v>143317.65272978399</v>
      </c>
      <c r="K7" s="6">
        <v>105983.032896227</v>
      </c>
      <c r="L7" s="6">
        <v>151811.41794839001</v>
      </c>
      <c r="M7" s="6">
        <v>120368.150899314</v>
      </c>
      <c r="N7" s="6">
        <v>134179.682524984</v>
      </c>
      <c r="O7" s="6">
        <v>101293.335011648</v>
      </c>
      <c r="P7" s="6">
        <v>152204.234854298</v>
      </c>
      <c r="Q7" s="6">
        <v>121159.84080460999</v>
      </c>
      <c r="R7" s="6">
        <v>160671.823540938</v>
      </c>
      <c r="S7" s="6">
        <v>117425.53321192</v>
      </c>
      <c r="T7" s="6">
        <v>169235.832832235</v>
      </c>
      <c r="U7" s="6">
        <v>122011.247569888</v>
      </c>
      <c r="V7" s="6">
        <v>133085.25442750001</v>
      </c>
      <c r="W7" s="6">
        <v>102667.462924543</v>
      </c>
      <c r="X7" s="6">
        <v>163805.48413475099</v>
      </c>
      <c r="Y7" s="6">
        <v>126437.44724902201</v>
      </c>
      <c r="Z7" s="6">
        <v>148390.94023684601</v>
      </c>
      <c r="AA7" s="6">
        <v>110340.518828272</v>
      </c>
      <c r="AB7" s="6">
        <v>170394.016918143</v>
      </c>
      <c r="AC7" s="6">
        <v>130916.358135663</v>
      </c>
      <c r="AD7" s="6">
        <v>157661.082183689</v>
      </c>
      <c r="AE7" s="6">
        <v>115807.751508917</v>
      </c>
      <c r="AF7" s="6">
        <v>174779.08599715499</v>
      </c>
      <c r="AG7" s="6">
        <v>132061.62573585601</v>
      </c>
      <c r="AH7" s="6">
        <v>161518.18068243901</v>
      </c>
      <c r="AI7" s="6">
        <v>122698.106582547</v>
      </c>
      <c r="AJ7" s="6">
        <v>184698.27249438499</v>
      </c>
      <c r="AK7" s="6">
        <v>138809.15464498699</v>
      </c>
      <c r="AL7" s="6">
        <v>168086.26201795999</v>
      </c>
      <c r="AM7" s="6">
        <v>126536.734143483</v>
      </c>
      <c r="AN7" s="6">
        <v>187686.47984634299</v>
      </c>
      <c r="AO7" s="6">
        <v>148018.38978003399</v>
      </c>
      <c r="AP7" s="6">
        <v>165772.18569392501</v>
      </c>
      <c r="AQ7" s="6">
        <v>128863.476932241</v>
      </c>
      <c r="AR7" s="6">
        <v>191975.90274052299</v>
      </c>
      <c r="AS7" s="6">
        <v>154618.92808942101</v>
      </c>
      <c r="AT7" s="6">
        <v>169127.55725872499</v>
      </c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3"/>
      <c r="BP7" s="13"/>
    </row>
    <row r="8" spans="1:68">
      <c r="A8" s="4" t="s">
        <v>31</v>
      </c>
      <c r="B8" s="5" t="s">
        <v>32</v>
      </c>
      <c r="C8" s="6">
        <v>2308.2159306385302</v>
      </c>
      <c r="D8" s="6">
        <v>2133.1756737138498</v>
      </c>
      <c r="E8" s="6">
        <v>2049.0205179077602</v>
      </c>
      <c r="F8" s="6">
        <v>2034.3748676055</v>
      </c>
      <c r="G8" s="6">
        <v>1928.73566151097</v>
      </c>
      <c r="H8" s="6">
        <v>2150.7339124274099</v>
      </c>
      <c r="I8" s="6">
        <v>2478.16367676659</v>
      </c>
      <c r="J8" s="6">
        <v>2407.9883507710001</v>
      </c>
      <c r="K8" s="6">
        <v>2271.0668489460099</v>
      </c>
      <c r="L8" s="6">
        <v>2084.55120039134</v>
      </c>
      <c r="M8" s="6">
        <v>2339.9897334990701</v>
      </c>
      <c r="N8" s="6">
        <v>2473.8100075870302</v>
      </c>
      <c r="O8" s="6">
        <v>2176.0860733767599</v>
      </c>
      <c r="P8" s="6">
        <v>2265.0870766135499</v>
      </c>
      <c r="Q8" s="6">
        <v>2874.9229989025598</v>
      </c>
      <c r="R8" s="6">
        <v>2907.9573780958299</v>
      </c>
      <c r="S8" s="6">
        <v>2404.9016271270498</v>
      </c>
      <c r="T8" s="6">
        <v>2645.4354977007702</v>
      </c>
      <c r="U8" s="6">
        <v>2730.12962008565</v>
      </c>
      <c r="V8" s="6">
        <v>2765.6465396676299</v>
      </c>
      <c r="W8" s="6">
        <v>1928.94050656584</v>
      </c>
      <c r="X8" s="6">
        <v>1726.31640811738</v>
      </c>
      <c r="Y8" s="6">
        <v>3147.2287342838899</v>
      </c>
      <c r="Z8" s="6">
        <v>3460.45454537049</v>
      </c>
      <c r="AA8" s="6">
        <v>2677.7633302412301</v>
      </c>
      <c r="AB8" s="6">
        <v>2876.4752600820202</v>
      </c>
      <c r="AC8" s="6">
        <v>3032.8168938589502</v>
      </c>
      <c r="AD8" s="6">
        <v>3174.4308442571</v>
      </c>
      <c r="AE8" s="6">
        <v>3003.0119340451201</v>
      </c>
      <c r="AF8" s="6">
        <v>2835.2405579107099</v>
      </c>
      <c r="AG8" s="6">
        <v>3374.8809386246398</v>
      </c>
      <c r="AH8" s="6">
        <v>3653.41533708213</v>
      </c>
      <c r="AI8" s="6">
        <v>3801.83231175525</v>
      </c>
      <c r="AJ8" s="6">
        <v>3889.96485508551</v>
      </c>
      <c r="AK8" s="6">
        <v>3642.14462569852</v>
      </c>
      <c r="AL8" s="6">
        <v>3800.0570509663298</v>
      </c>
      <c r="AM8" s="6">
        <v>3953.6208831509198</v>
      </c>
      <c r="AN8" s="6">
        <v>4389.5757071343296</v>
      </c>
      <c r="AO8" s="6">
        <v>3644.7407620458398</v>
      </c>
      <c r="AP8" s="6">
        <v>2808.6531604531201</v>
      </c>
      <c r="AQ8" s="6">
        <v>2917.89509327733</v>
      </c>
      <c r="AR8" s="6">
        <v>4138.0128726291396</v>
      </c>
      <c r="AS8" s="6">
        <v>4657.9054588560102</v>
      </c>
      <c r="AT8" s="6">
        <v>4191.6531742773304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3"/>
      <c r="BP8" s="13"/>
    </row>
    <row r="9" spans="1:68">
      <c r="A9" s="4" t="s">
        <v>33</v>
      </c>
      <c r="B9" s="5" t="s">
        <v>34</v>
      </c>
      <c r="C9" s="6">
        <v>20868.3659815307</v>
      </c>
      <c r="D9" s="6">
        <v>20759.531630730002</v>
      </c>
      <c r="E9" s="6">
        <v>19843.278715327298</v>
      </c>
      <c r="F9" s="6">
        <v>22678.545872412</v>
      </c>
      <c r="G9" s="6">
        <v>20832.909591182601</v>
      </c>
      <c r="H9" s="6">
        <v>22619.8952368711</v>
      </c>
      <c r="I9" s="6">
        <v>23236.041053763602</v>
      </c>
      <c r="J9" s="6">
        <v>25958.383539852701</v>
      </c>
      <c r="K9" s="6">
        <v>23734.543081550499</v>
      </c>
      <c r="L9" s="6">
        <v>23796.8088888001</v>
      </c>
      <c r="M9" s="6">
        <v>22996.730392489098</v>
      </c>
      <c r="N9" s="6">
        <v>24797.1775893882</v>
      </c>
      <c r="O9" s="6">
        <v>24611.191074516701</v>
      </c>
      <c r="P9" s="6">
        <v>24004.452135718198</v>
      </c>
      <c r="Q9" s="6">
        <v>25738.3839557918</v>
      </c>
      <c r="R9" s="6">
        <v>26737.305983614999</v>
      </c>
      <c r="S9" s="6">
        <v>25043.8376022591</v>
      </c>
      <c r="T9" s="6">
        <v>25589.221404349799</v>
      </c>
      <c r="U9" s="6">
        <v>25527.652508744301</v>
      </c>
      <c r="V9" s="6">
        <v>24994.160045985202</v>
      </c>
      <c r="W9" s="6">
        <v>20662.094717985001</v>
      </c>
      <c r="X9" s="6">
        <v>21643.188140526199</v>
      </c>
      <c r="Y9" s="6">
        <v>23934.150945471101</v>
      </c>
      <c r="Z9" s="6">
        <v>25297.526315022598</v>
      </c>
      <c r="AA9" s="6">
        <v>23955.060113839299</v>
      </c>
      <c r="AB9" s="6">
        <v>27405.2829292354</v>
      </c>
      <c r="AC9" s="6">
        <v>28289.192006663001</v>
      </c>
      <c r="AD9" s="6">
        <v>27290.333677524301</v>
      </c>
      <c r="AE9" s="6">
        <v>28294.520198781302</v>
      </c>
      <c r="AF9" s="6">
        <v>29493.794547637801</v>
      </c>
      <c r="AG9" s="6">
        <v>29782.372830308799</v>
      </c>
      <c r="AH9" s="6">
        <v>29214.805461067299</v>
      </c>
      <c r="AI9" s="6">
        <v>29601.2258985349</v>
      </c>
      <c r="AJ9" s="6">
        <v>31156.083880112601</v>
      </c>
      <c r="AK9" s="6">
        <v>32410.173131629599</v>
      </c>
      <c r="AL9" s="6">
        <v>31235.539224550699</v>
      </c>
      <c r="AM9" s="6">
        <v>31518.3397071</v>
      </c>
      <c r="AN9" s="6">
        <v>33571.690007325698</v>
      </c>
      <c r="AO9" s="6">
        <v>27045.226584122</v>
      </c>
      <c r="AP9" s="6">
        <v>21602.431753450499</v>
      </c>
      <c r="AQ9" s="6">
        <v>28809.077439365101</v>
      </c>
      <c r="AR9" s="6">
        <v>31255.775296048101</v>
      </c>
      <c r="AS9" s="6">
        <v>30920.287124399401</v>
      </c>
      <c r="AT9" s="6">
        <v>27134.563767993099</v>
      </c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3"/>
      <c r="BP9" s="13"/>
    </row>
    <row r="10" spans="1:68">
      <c r="A10" s="4" t="s">
        <v>35</v>
      </c>
      <c r="B10" s="5" t="s">
        <v>36</v>
      </c>
      <c r="C10" s="6">
        <v>4149.8326418582601</v>
      </c>
      <c r="D10" s="6">
        <v>3523.4060081108901</v>
      </c>
      <c r="E10" s="6">
        <v>2617.1383436872902</v>
      </c>
      <c r="F10" s="6">
        <v>4057.8597323579102</v>
      </c>
      <c r="G10" s="6">
        <v>4995.3228842421904</v>
      </c>
      <c r="H10" s="6">
        <v>4151.7452908955402</v>
      </c>
      <c r="I10" s="6">
        <v>3110.2426666067699</v>
      </c>
      <c r="J10" s="6">
        <v>4247.2473191958697</v>
      </c>
      <c r="K10" s="6">
        <v>5086.3319221151796</v>
      </c>
      <c r="L10" s="6">
        <v>3946.9881519728301</v>
      </c>
      <c r="M10" s="6">
        <v>3031.8841369312299</v>
      </c>
      <c r="N10" s="6">
        <v>4581.3099978677701</v>
      </c>
      <c r="O10" s="6">
        <v>5371.4299437260697</v>
      </c>
      <c r="P10" s="6">
        <v>4319.0968817296298</v>
      </c>
      <c r="Q10" s="6">
        <v>3036.55640711672</v>
      </c>
      <c r="R10" s="6">
        <v>4548.4396702009399</v>
      </c>
      <c r="S10" s="6">
        <v>5021.0086401326898</v>
      </c>
      <c r="T10" s="6">
        <v>4343.4709624020797</v>
      </c>
      <c r="U10" s="6">
        <v>3256.3674774167798</v>
      </c>
      <c r="V10" s="6">
        <v>4766.6347068156001</v>
      </c>
      <c r="W10" s="6">
        <v>5066.6162428601701</v>
      </c>
      <c r="X10" s="6">
        <v>3990.83693480292</v>
      </c>
      <c r="Y10" s="6">
        <v>2831.2818331118901</v>
      </c>
      <c r="Z10" s="6">
        <v>4002.32978186529</v>
      </c>
      <c r="AA10" s="6">
        <v>5452.1661744888597</v>
      </c>
      <c r="AB10" s="6">
        <v>4922.0954435241101</v>
      </c>
      <c r="AC10" s="6">
        <v>3632.9521171833499</v>
      </c>
      <c r="AD10" s="6">
        <v>5513.0233837081696</v>
      </c>
      <c r="AE10" s="6">
        <v>6813.7164621106203</v>
      </c>
      <c r="AF10" s="6">
        <v>5102.5480177001</v>
      </c>
      <c r="AG10" s="6">
        <v>3597.7419749713999</v>
      </c>
      <c r="AH10" s="6">
        <v>6032.2856660173302</v>
      </c>
      <c r="AI10" s="6">
        <v>7370.85403885917</v>
      </c>
      <c r="AJ10" s="6">
        <v>5280.4776543505304</v>
      </c>
      <c r="AK10" s="6">
        <v>4089.87072961184</v>
      </c>
      <c r="AL10" s="6">
        <v>6876.1464264866199</v>
      </c>
      <c r="AM10" s="6">
        <v>8636.6249604296299</v>
      </c>
      <c r="AN10" s="6">
        <v>7020.8584253803501</v>
      </c>
      <c r="AO10" s="6">
        <v>5213.9460741287703</v>
      </c>
      <c r="AP10" s="6">
        <v>8787.95860428989</v>
      </c>
      <c r="AQ10" s="6">
        <v>10687.1419587169</v>
      </c>
      <c r="AR10" s="6">
        <v>8018.8374815197103</v>
      </c>
      <c r="AS10" s="6">
        <v>5178.85068745846</v>
      </c>
      <c r="AT10" s="6">
        <v>8070.1623601312604</v>
      </c>
      <c r="AU10" s="13"/>
      <c r="AV10" s="13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3"/>
      <c r="BP10" s="13"/>
    </row>
    <row r="11" spans="1:68">
      <c r="A11" s="4" t="s">
        <v>37</v>
      </c>
      <c r="B11" s="5" t="s">
        <v>38</v>
      </c>
      <c r="C11" s="6">
        <v>2568.23207373695</v>
      </c>
      <c r="D11" s="6">
        <v>2357.3489943372001</v>
      </c>
      <c r="E11" s="6">
        <v>2087.2546744132001</v>
      </c>
      <c r="F11" s="6">
        <v>2132.2043701334201</v>
      </c>
      <c r="G11" s="6">
        <v>2716.6721379063001</v>
      </c>
      <c r="H11" s="6">
        <v>2536.6126460598198</v>
      </c>
      <c r="I11" s="6">
        <v>2354.06769044564</v>
      </c>
      <c r="J11" s="6">
        <v>2423.2115851446501</v>
      </c>
      <c r="K11" s="6">
        <v>2957.9192753632701</v>
      </c>
      <c r="L11" s="6">
        <v>2816.0685351018901</v>
      </c>
      <c r="M11" s="6">
        <v>2605.4286084109599</v>
      </c>
      <c r="N11" s="6">
        <v>2641.5482838540602</v>
      </c>
      <c r="O11" s="6">
        <v>3278.7003449980002</v>
      </c>
      <c r="P11" s="6">
        <v>3010.0837668710101</v>
      </c>
      <c r="Q11" s="6">
        <v>2815.0356760720101</v>
      </c>
      <c r="R11" s="6">
        <v>2930.752094468</v>
      </c>
      <c r="S11" s="6">
        <v>3579.2030493965399</v>
      </c>
      <c r="T11" s="6">
        <v>3333.5754265268802</v>
      </c>
      <c r="U11" s="6">
        <v>3111.6641978017401</v>
      </c>
      <c r="V11" s="6">
        <v>3225.9437797236001</v>
      </c>
      <c r="W11" s="6">
        <v>3930.7524361651699</v>
      </c>
      <c r="X11" s="6">
        <v>3590.02792641019</v>
      </c>
      <c r="Y11" s="6">
        <v>3315.1458150233598</v>
      </c>
      <c r="Z11" s="6">
        <v>3385.93067173603</v>
      </c>
      <c r="AA11" s="6">
        <v>4056.5582497989499</v>
      </c>
      <c r="AB11" s="6">
        <v>3679.8157192416102</v>
      </c>
      <c r="AC11" s="6">
        <v>3404.9564117486302</v>
      </c>
      <c r="AD11" s="6">
        <v>3512.0592122326302</v>
      </c>
      <c r="AE11" s="6">
        <v>4282.05785092524</v>
      </c>
      <c r="AF11" s="6">
        <v>3892.53949074304</v>
      </c>
      <c r="AG11" s="6">
        <v>3560.82459556919</v>
      </c>
      <c r="AH11" s="6">
        <v>3586.9612569075198</v>
      </c>
      <c r="AI11" s="6">
        <v>4516.9238521321504</v>
      </c>
      <c r="AJ11" s="6">
        <v>3768.05584738683</v>
      </c>
      <c r="AK11" s="6">
        <v>3532.6512735721599</v>
      </c>
      <c r="AL11" s="6">
        <v>3691.9842693164601</v>
      </c>
      <c r="AM11" s="6">
        <v>4551.7714517079703</v>
      </c>
      <c r="AN11" s="6">
        <v>3849.3167604595401</v>
      </c>
      <c r="AO11" s="6">
        <v>3638.7745218404598</v>
      </c>
      <c r="AP11" s="6">
        <v>3802.9165560371598</v>
      </c>
      <c r="AQ11" s="6">
        <v>4648.9707272620999</v>
      </c>
      <c r="AR11" s="6">
        <v>3905.5284251759899</v>
      </c>
      <c r="AS11" s="6">
        <v>3718.4461062340001</v>
      </c>
      <c r="AT11" s="6">
        <v>3824.36954721238</v>
      </c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3"/>
      <c r="BP11" s="13"/>
    </row>
    <row r="12" spans="1:68">
      <c r="A12" s="4" t="s">
        <v>39</v>
      </c>
      <c r="B12" s="5" t="s">
        <v>40</v>
      </c>
      <c r="C12" s="6">
        <v>24455.053137872801</v>
      </c>
      <c r="D12" s="6">
        <v>22853.578778096598</v>
      </c>
      <c r="E12" s="6">
        <v>22419.6726214589</v>
      </c>
      <c r="F12" s="6">
        <v>22937.985810444301</v>
      </c>
      <c r="G12" s="6">
        <v>19621.112042766301</v>
      </c>
      <c r="H12" s="6">
        <v>22381.975882954201</v>
      </c>
      <c r="I12" s="6">
        <v>25962.550790348399</v>
      </c>
      <c r="J12" s="6">
        <v>24941.192791906698</v>
      </c>
      <c r="K12" s="6">
        <v>23983.368832780001</v>
      </c>
      <c r="L12" s="6">
        <v>21593.1841507227</v>
      </c>
      <c r="M12" s="6">
        <v>24015.5357756226</v>
      </c>
      <c r="N12" s="6">
        <v>25447.2653055179</v>
      </c>
      <c r="O12" s="6">
        <v>22103.706512106699</v>
      </c>
      <c r="P12" s="6">
        <v>23128.6845902938</v>
      </c>
      <c r="Q12" s="6">
        <v>29233.4255049442</v>
      </c>
      <c r="R12" s="6">
        <v>29091.6285313398</v>
      </c>
      <c r="S12" s="6">
        <v>24731.0261358436</v>
      </c>
      <c r="T12" s="6">
        <v>26702.025697964102</v>
      </c>
      <c r="U12" s="6">
        <v>27381.279622702401</v>
      </c>
      <c r="V12" s="6">
        <v>27918.200883911701</v>
      </c>
      <c r="W12" s="6">
        <v>20360.8175917269</v>
      </c>
      <c r="X12" s="6">
        <v>18299.893492641</v>
      </c>
      <c r="Y12" s="6">
        <v>33063.091717345298</v>
      </c>
      <c r="Z12" s="6">
        <v>35140.254035910402</v>
      </c>
      <c r="AA12" s="6">
        <v>30712.964119302698</v>
      </c>
      <c r="AB12" s="6">
        <v>31338.115355710201</v>
      </c>
      <c r="AC12" s="6">
        <v>31902.6749759052</v>
      </c>
      <c r="AD12" s="6">
        <v>32868.301643154096</v>
      </c>
      <c r="AE12" s="6">
        <v>33915.440417321399</v>
      </c>
      <c r="AF12" s="6">
        <v>31833.095464810998</v>
      </c>
      <c r="AG12" s="6">
        <v>37267.328428565197</v>
      </c>
      <c r="AH12" s="6">
        <v>39149.6197067588</v>
      </c>
      <c r="AI12" s="6">
        <v>38443.1169354792</v>
      </c>
      <c r="AJ12" s="6">
        <v>38570.108881191998</v>
      </c>
      <c r="AK12" s="6">
        <v>36395.808894203401</v>
      </c>
      <c r="AL12" s="6">
        <v>39392.060668296697</v>
      </c>
      <c r="AM12" s="6">
        <v>37816.2673223354</v>
      </c>
      <c r="AN12" s="6">
        <v>43413.985593094803</v>
      </c>
      <c r="AO12" s="6">
        <v>36325.855900994597</v>
      </c>
      <c r="AP12" s="6">
        <v>27627.066290379898</v>
      </c>
      <c r="AQ12" s="6">
        <v>29035.386811460401</v>
      </c>
      <c r="AR12" s="6">
        <v>40157.038585864699</v>
      </c>
      <c r="AS12" s="6">
        <v>44420.350324632403</v>
      </c>
      <c r="AT12" s="6">
        <v>39640.611479409701</v>
      </c>
      <c r="AU12" s="13"/>
      <c r="AV12" s="13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3"/>
      <c r="BP12" s="13"/>
    </row>
    <row r="13" spans="1:68" ht="27">
      <c r="A13" s="4" t="s">
        <v>41</v>
      </c>
      <c r="B13" s="5" t="s">
        <v>42</v>
      </c>
      <c r="C13" s="6">
        <v>45373.813832782202</v>
      </c>
      <c r="D13" s="6">
        <v>59129.144345727596</v>
      </c>
      <c r="E13" s="6">
        <v>51087.771324084002</v>
      </c>
      <c r="F13" s="6">
        <v>65213.626647826597</v>
      </c>
      <c r="G13" s="6">
        <v>44557.522875400602</v>
      </c>
      <c r="H13" s="6">
        <v>59138.602774519197</v>
      </c>
      <c r="I13" s="6">
        <v>52552.004093245101</v>
      </c>
      <c r="J13" s="6">
        <v>70626.869596250399</v>
      </c>
      <c r="K13" s="6">
        <v>49464.472914396902</v>
      </c>
      <c r="L13" s="6">
        <v>57427.176899808401</v>
      </c>
      <c r="M13" s="6">
        <v>52798.2155726403</v>
      </c>
      <c r="N13" s="6">
        <v>73390.538892975703</v>
      </c>
      <c r="O13" s="6">
        <v>48944.999747038499</v>
      </c>
      <c r="P13" s="6">
        <v>60357.593887836301</v>
      </c>
      <c r="Q13" s="6">
        <v>55601.550142567197</v>
      </c>
      <c r="R13" s="6">
        <v>82335.729029718699</v>
      </c>
      <c r="S13" s="6">
        <v>57579.292710417103</v>
      </c>
      <c r="T13" s="6">
        <v>68681.363375596993</v>
      </c>
      <c r="U13" s="6">
        <v>63162.5640513291</v>
      </c>
      <c r="V13" s="6">
        <v>68179.145751594304</v>
      </c>
      <c r="W13" s="6">
        <v>44175.588606185498</v>
      </c>
      <c r="X13" s="6">
        <v>59452.880999424298</v>
      </c>
      <c r="Y13" s="6">
        <v>70258.046840110896</v>
      </c>
      <c r="Z13" s="6">
        <v>77123.205200296201</v>
      </c>
      <c r="AA13" s="6">
        <v>58931.076581694302</v>
      </c>
      <c r="AB13" s="6">
        <v>74688.681532877599</v>
      </c>
      <c r="AC13" s="6">
        <v>69137.674082531506</v>
      </c>
      <c r="AD13" s="6">
        <v>75125.509045287996</v>
      </c>
      <c r="AE13" s="6">
        <v>65218.735524077703</v>
      </c>
      <c r="AF13" s="6">
        <v>82719.445743859498</v>
      </c>
      <c r="AG13" s="6">
        <v>86997.432924782202</v>
      </c>
      <c r="AH13" s="6">
        <v>90831.604807244803</v>
      </c>
      <c r="AI13" s="6">
        <v>79772.526340840894</v>
      </c>
      <c r="AJ13" s="6">
        <v>92069.454987277102</v>
      </c>
      <c r="AK13" s="6">
        <v>85572.325723365095</v>
      </c>
      <c r="AL13" s="6">
        <v>94779.896207841302</v>
      </c>
      <c r="AM13" s="6">
        <v>82445.870425992194</v>
      </c>
      <c r="AN13" s="6">
        <v>97770.585518176304</v>
      </c>
      <c r="AO13" s="6">
        <v>81369.409709425396</v>
      </c>
      <c r="AP13" s="6">
        <v>52947.686267175603</v>
      </c>
      <c r="AQ13" s="6">
        <v>75701.512498390701</v>
      </c>
      <c r="AR13" s="6">
        <v>75175.705438557095</v>
      </c>
      <c r="AS13" s="6">
        <v>105456.28104735199</v>
      </c>
      <c r="AT13" s="6">
        <v>74781.143101678201</v>
      </c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3"/>
      <c r="BP13" s="13"/>
    </row>
    <row r="14" spans="1:68">
      <c r="A14" s="4" t="s">
        <v>43</v>
      </c>
      <c r="B14" s="5" t="s">
        <v>44</v>
      </c>
      <c r="C14" s="7">
        <v>19056.195151815398</v>
      </c>
      <c r="D14" s="7">
        <v>19142.5388525489</v>
      </c>
      <c r="E14" s="7">
        <v>19370.4117084711</v>
      </c>
      <c r="F14" s="7">
        <v>19625.214347768699</v>
      </c>
      <c r="G14" s="7">
        <v>21135.493518267602</v>
      </c>
      <c r="H14" s="7">
        <v>20363.171951575401</v>
      </c>
      <c r="I14" s="7">
        <v>20194.8857551293</v>
      </c>
      <c r="J14" s="7">
        <v>20813.991013253501</v>
      </c>
      <c r="K14" s="7">
        <v>22055.905990122799</v>
      </c>
      <c r="L14" s="7">
        <v>21609.399191082899</v>
      </c>
      <c r="M14" s="7">
        <v>22379.2465668449</v>
      </c>
      <c r="N14" s="7">
        <v>23279.937812975899</v>
      </c>
      <c r="O14" s="7">
        <v>23436.9858748037</v>
      </c>
      <c r="P14" s="7">
        <v>22939.189573244599</v>
      </c>
      <c r="Q14" s="7">
        <v>23840.513983798199</v>
      </c>
      <c r="R14" s="7">
        <v>24816.693529824101</v>
      </c>
      <c r="S14" s="7">
        <v>23901.604662778202</v>
      </c>
      <c r="T14" s="7">
        <v>24112.370516684401</v>
      </c>
      <c r="U14" s="7">
        <v>25615.062691765899</v>
      </c>
      <c r="V14" s="7">
        <v>27009.119877963501</v>
      </c>
      <c r="W14" s="7">
        <v>25866.579052746401</v>
      </c>
      <c r="X14" s="7">
        <v>23625.9572767686</v>
      </c>
      <c r="Y14" s="7">
        <v>24965.877825331499</v>
      </c>
      <c r="Z14" s="7">
        <v>26353.811939327399</v>
      </c>
      <c r="AA14" s="7">
        <v>25703.244295176301</v>
      </c>
      <c r="AB14" s="7">
        <v>24982.3352170369</v>
      </c>
      <c r="AC14" s="7">
        <v>26094.347410775601</v>
      </c>
      <c r="AD14" s="7">
        <v>28478.2970393213</v>
      </c>
      <c r="AE14" s="7">
        <v>27692.966971221998</v>
      </c>
      <c r="AF14" s="7">
        <v>27892.021845396899</v>
      </c>
      <c r="AG14" s="7">
        <v>29752.9951795575</v>
      </c>
      <c r="AH14" s="7">
        <v>32214.490196055602</v>
      </c>
      <c r="AI14" s="7">
        <v>31901.349610405799</v>
      </c>
      <c r="AJ14" s="7">
        <v>31009.5208716161</v>
      </c>
      <c r="AK14" s="7">
        <v>32043.464176998001</v>
      </c>
      <c r="AL14" s="7">
        <v>32908.678317644</v>
      </c>
      <c r="AM14" s="7">
        <v>30601.003143068399</v>
      </c>
      <c r="AN14" s="7">
        <v>29663.324146778701</v>
      </c>
      <c r="AO14" s="7">
        <v>29768.799279201699</v>
      </c>
      <c r="AP14" s="7">
        <v>20739.697334051099</v>
      </c>
      <c r="AQ14" s="7">
        <v>31084.0341932886</v>
      </c>
      <c r="AR14" s="7">
        <v>31902.0051335717</v>
      </c>
      <c r="AS14" s="7">
        <v>31966.250934407901</v>
      </c>
      <c r="AT14" s="7">
        <v>22596.709738731701</v>
      </c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3"/>
      <c r="BP14" s="13"/>
    </row>
    <row r="15" spans="1:68">
      <c r="A15" s="4" t="s">
        <v>45</v>
      </c>
      <c r="B15" s="5" t="s">
        <v>46</v>
      </c>
      <c r="C15" s="6">
        <v>6255.7340504178501</v>
      </c>
      <c r="D15" s="6">
        <v>6886.0156548181803</v>
      </c>
      <c r="E15" s="6">
        <v>5085.4251211751998</v>
      </c>
      <c r="F15" s="6">
        <v>6282.8375331819598</v>
      </c>
      <c r="G15" s="6">
        <v>6564.0503255378799</v>
      </c>
      <c r="H15" s="6">
        <v>7257.5745117945698</v>
      </c>
      <c r="I15" s="6">
        <v>5501.9339101010301</v>
      </c>
      <c r="J15" s="6">
        <v>6725.7324357384196</v>
      </c>
      <c r="K15" s="6">
        <v>7063.6149363463801</v>
      </c>
      <c r="L15" s="6">
        <v>7796.1969284291999</v>
      </c>
      <c r="M15" s="6">
        <v>6045.1615449833798</v>
      </c>
      <c r="N15" s="6">
        <v>6945.6782612984398</v>
      </c>
      <c r="O15" s="6">
        <v>7041.1668422582097</v>
      </c>
      <c r="P15" s="6">
        <v>7650.9102976160302</v>
      </c>
      <c r="Q15" s="6">
        <v>6248.6221041511399</v>
      </c>
      <c r="R15" s="6">
        <v>7328.4792994955196</v>
      </c>
      <c r="S15" s="6">
        <v>7848.3040298306396</v>
      </c>
      <c r="T15" s="6">
        <v>8748.41566988454</v>
      </c>
      <c r="U15" s="6">
        <v>7515.00916724955</v>
      </c>
      <c r="V15" s="6">
        <v>5686.9904511223704</v>
      </c>
      <c r="W15" s="6">
        <v>6598.1019002837702</v>
      </c>
      <c r="X15" s="6">
        <v>7436.0052106572202</v>
      </c>
      <c r="Y15" s="6">
        <v>6780.25159012124</v>
      </c>
      <c r="Z15" s="6">
        <v>6605.3066188024604</v>
      </c>
      <c r="AA15" s="6">
        <v>7923.1794200972199</v>
      </c>
      <c r="AB15" s="6">
        <v>8262.6146944869397</v>
      </c>
      <c r="AC15" s="6">
        <v>7694.4992565791599</v>
      </c>
      <c r="AD15" s="6">
        <v>7211.4032697070897</v>
      </c>
      <c r="AE15" s="6">
        <v>8365.3810423793402</v>
      </c>
      <c r="AF15" s="6">
        <v>9480.6080457201297</v>
      </c>
      <c r="AG15" s="6">
        <v>8371.0273234367596</v>
      </c>
      <c r="AH15" s="6">
        <v>8669.9761135787703</v>
      </c>
      <c r="AI15" s="6">
        <v>9720.2272155525097</v>
      </c>
      <c r="AJ15" s="6">
        <v>11258.227158478499</v>
      </c>
      <c r="AK15" s="6">
        <v>8629.7013932839509</v>
      </c>
      <c r="AL15" s="6">
        <v>8740.1405376870007</v>
      </c>
      <c r="AM15" s="6">
        <v>9185.9888418869996</v>
      </c>
      <c r="AN15" s="6">
        <v>10098.9672646988</v>
      </c>
      <c r="AO15" s="6">
        <v>4266.92840241053</v>
      </c>
      <c r="AP15" s="6">
        <v>2780.4965155398299</v>
      </c>
      <c r="AQ15" s="6">
        <v>4993.05579570803</v>
      </c>
      <c r="AR15" s="6">
        <v>8352.4688175233605</v>
      </c>
      <c r="AS15" s="6">
        <v>8360.9199262972306</v>
      </c>
      <c r="AT15" s="6">
        <v>5168.8145630463796</v>
      </c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3"/>
      <c r="BP15" s="13"/>
    </row>
    <row r="16" spans="1:68">
      <c r="A16" s="4" t="s">
        <v>47</v>
      </c>
      <c r="B16" s="5" t="s">
        <v>48</v>
      </c>
      <c r="C16" s="42">
        <v>7023.5276787539697</v>
      </c>
      <c r="D16" s="42">
        <v>7484.2219362065198</v>
      </c>
      <c r="E16" s="42">
        <v>8082.8328364140698</v>
      </c>
      <c r="F16" s="42">
        <v>8845.8624578061008</v>
      </c>
      <c r="G16" s="42">
        <v>9323.9015834225793</v>
      </c>
      <c r="H16" s="42">
        <v>9672.9644941482093</v>
      </c>
      <c r="I16" s="42">
        <v>10154.591154994499</v>
      </c>
      <c r="J16" s="42">
        <v>10930.1568111083</v>
      </c>
      <c r="K16" s="42">
        <v>11204.029644944299</v>
      </c>
      <c r="L16" s="42">
        <v>10590.0038393052</v>
      </c>
      <c r="M16" s="42">
        <v>10655.1484946932</v>
      </c>
      <c r="N16" s="42">
        <v>11915.033483004299</v>
      </c>
      <c r="O16" s="42">
        <v>14466.3638718242</v>
      </c>
      <c r="P16" s="42">
        <v>13544.5973285645</v>
      </c>
      <c r="Q16" s="42">
        <v>13214.464640890001</v>
      </c>
      <c r="R16" s="42">
        <v>14650.970090582099</v>
      </c>
      <c r="S16" s="42">
        <v>14548.185170532201</v>
      </c>
      <c r="T16" s="42">
        <v>15469.0647440916</v>
      </c>
      <c r="U16" s="42">
        <v>15724.1395116109</v>
      </c>
      <c r="V16" s="42">
        <v>16053.139066442</v>
      </c>
      <c r="W16" s="42">
        <v>15387.3603670755</v>
      </c>
      <c r="X16" s="42">
        <v>15333.7986086337</v>
      </c>
      <c r="Y16" s="42">
        <v>16293.553682422</v>
      </c>
      <c r="Z16" s="42">
        <v>15825.1313471946</v>
      </c>
      <c r="AA16" s="42">
        <v>17714.853145536199</v>
      </c>
      <c r="AB16" s="42">
        <v>18347.5853645508</v>
      </c>
      <c r="AC16" s="42">
        <v>17416.246898039899</v>
      </c>
      <c r="AD16" s="42">
        <v>17937.431188674302</v>
      </c>
      <c r="AE16" s="42">
        <v>18424.013132288201</v>
      </c>
      <c r="AF16" s="42">
        <v>18323.857926013301</v>
      </c>
      <c r="AG16" s="42">
        <v>17581.2562484921</v>
      </c>
      <c r="AH16" s="42">
        <v>18612.8113330175</v>
      </c>
      <c r="AI16" s="42">
        <v>18875.551905250999</v>
      </c>
      <c r="AJ16" s="42">
        <v>19758.947930815699</v>
      </c>
      <c r="AK16" s="42">
        <v>19296.979272148001</v>
      </c>
      <c r="AL16" s="42">
        <v>20152.722894984301</v>
      </c>
      <c r="AM16" s="42">
        <v>20547.786665363801</v>
      </c>
      <c r="AN16" s="42">
        <v>21331.380919379899</v>
      </c>
      <c r="AO16" s="42">
        <v>19970.323010654702</v>
      </c>
      <c r="AP16" s="42">
        <v>18030.331096338701</v>
      </c>
      <c r="AQ16" s="42">
        <v>19554.134691791402</v>
      </c>
      <c r="AR16" s="42">
        <v>20445.8262451347</v>
      </c>
      <c r="AS16" s="42">
        <v>20615.393331253399</v>
      </c>
      <c r="AT16" s="42">
        <v>20425.941769060799</v>
      </c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3"/>
      <c r="BP16" s="13"/>
    </row>
    <row r="17" spans="1:68">
      <c r="A17" s="4" t="s">
        <v>49</v>
      </c>
      <c r="B17" s="5" t="s">
        <v>50</v>
      </c>
      <c r="C17" s="6">
        <v>17295.316929872999</v>
      </c>
      <c r="D17" s="6">
        <v>17066.725869169099</v>
      </c>
      <c r="E17" s="6">
        <v>17413.112920236101</v>
      </c>
      <c r="F17" s="6">
        <v>16751.5331061174</v>
      </c>
      <c r="G17" s="6">
        <v>17054.322844488601</v>
      </c>
      <c r="H17" s="6">
        <v>18217.7949175002</v>
      </c>
      <c r="I17" s="6">
        <v>16607.409538209198</v>
      </c>
      <c r="J17" s="6">
        <v>17893.666040902099</v>
      </c>
      <c r="K17" s="6">
        <v>16979.781498988399</v>
      </c>
      <c r="L17" s="6">
        <v>19660.836845047201</v>
      </c>
      <c r="M17" s="6">
        <v>18148.880454588201</v>
      </c>
      <c r="N17" s="6">
        <v>16329.518430832601</v>
      </c>
      <c r="O17" s="6">
        <v>16734.979183129599</v>
      </c>
      <c r="P17" s="6">
        <v>18814.235431408</v>
      </c>
      <c r="Q17" s="6">
        <v>18797.952416746699</v>
      </c>
      <c r="R17" s="6">
        <v>21392.296701754301</v>
      </c>
      <c r="S17" s="6">
        <v>19053.549711623498</v>
      </c>
      <c r="T17" s="6">
        <v>21009.3917436788</v>
      </c>
      <c r="U17" s="6">
        <v>21870.016846897801</v>
      </c>
      <c r="V17" s="6">
        <v>19028.278820036801</v>
      </c>
      <c r="W17" s="6">
        <v>23216.253068110102</v>
      </c>
      <c r="X17" s="6">
        <v>19385.514080848199</v>
      </c>
      <c r="Y17" s="6">
        <v>22001.845536715398</v>
      </c>
      <c r="Z17" s="6">
        <v>23566.317089882199</v>
      </c>
      <c r="AA17" s="6">
        <v>22780.237935094501</v>
      </c>
      <c r="AB17" s="6">
        <v>22627.787357184799</v>
      </c>
      <c r="AC17" s="6">
        <v>25249.1255446824</v>
      </c>
      <c r="AD17" s="6">
        <v>26152.553521545098</v>
      </c>
      <c r="AE17" s="6">
        <v>25330.835337330402</v>
      </c>
      <c r="AF17" s="6">
        <v>25638.970739755201</v>
      </c>
      <c r="AG17" s="6">
        <v>29208.889666273099</v>
      </c>
      <c r="AH17" s="6">
        <v>25762.3042566412</v>
      </c>
      <c r="AI17" s="6">
        <v>28209.4753247853</v>
      </c>
      <c r="AJ17" s="6">
        <v>28684.032771635299</v>
      </c>
      <c r="AK17" s="6">
        <v>25500.5816162763</v>
      </c>
      <c r="AL17" s="6">
        <v>30272.910287303101</v>
      </c>
      <c r="AM17" s="6">
        <v>28115.173379591401</v>
      </c>
      <c r="AN17" s="6">
        <v>29538.345703784202</v>
      </c>
      <c r="AO17" s="6">
        <v>29885.417076036101</v>
      </c>
      <c r="AP17" s="6">
        <v>30482.063840588398</v>
      </c>
      <c r="AQ17" s="6">
        <v>24728.962446248701</v>
      </c>
      <c r="AR17" s="6">
        <v>34760.833258569401</v>
      </c>
      <c r="AS17" s="6">
        <v>31666.563159781399</v>
      </c>
      <c r="AT17" s="6">
        <v>33738.641135400598</v>
      </c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3"/>
      <c r="BP17" s="13"/>
    </row>
    <row r="18" spans="1:68">
      <c r="A18" s="4" t="s">
        <v>51</v>
      </c>
      <c r="B18" s="5" t="s">
        <v>52</v>
      </c>
      <c r="C18" s="6">
        <v>35778.963173496202</v>
      </c>
      <c r="D18" s="6">
        <v>35814.351800229801</v>
      </c>
      <c r="E18" s="6">
        <v>35885.129053696903</v>
      </c>
      <c r="F18" s="6">
        <v>35991.294933897698</v>
      </c>
      <c r="G18" s="6">
        <v>36132.849440831997</v>
      </c>
      <c r="H18" s="6">
        <v>36285.773638934603</v>
      </c>
      <c r="I18" s="6">
        <v>36450.067528205604</v>
      </c>
      <c r="J18" s="6">
        <v>36625.731108644999</v>
      </c>
      <c r="K18" s="6">
        <v>36812.764380252702</v>
      </c>
      <c r="L18" s="6">
        <v>36985.075103206902</v>
      </c>
      <c r="M18" s="6">
        <v>37142.6632775076</v>
      </c>
      <c r="N18" s="6">
        <v>37285.528903154598</v>
      </c>
      <c r="O18" s="6">
        <v>37413.671980148203</v>
      </c>
      <c r="P18" s="6">
        <v>37561.280296332101</v>
      </c>
      <c r="Q18" s="6">
        <v>37728.353851706503</v>
      </c>
      <c r="R18" s="6">
        <v>37914.892646271401</v>
      </c>
      <c r="S18" s="6">
        <v>38120.896680026803</v>
      </c>
      <c r="T18" s="6">
        <v>38243.117435515698</v>
      </c>
      <c r="U18" s="6">
        <v>38281.554912738</v>
      </c>
      <c r="V18" s="6">
        <v>38236.209111693897</v>
      </c>
      <c r="W18" s="6">
        <v>38107.080032383201</v>
      </c>
      <c r="X18" s="6">
        <v>38160.375118217002</v>
      </c>
      <c r="Y18" s="6">
        <v>38396.094369195504</v>
      </c>
      <c r="Z18" s="6">
        <v>38814.237785318503</v>
      </c>
      <c r="AA18" s="6">
        <v>39414.805366585999</v>
      </c>
      <c r="AB18" s="6">
        <v>39857.9710603903</v>
      </c>
      <c r="AC18" s="6">
        <v>40143.7348667314</v>
      </c>
      <c r="AD18" s="6">
        <v>40272.096785609101</v>
      </c>
      <c r="AE18" s="6">
        <v>40243.0568170236</v>
      </c>
      <c r="AF18" s="6">
        <v>40352.361784242399</v>
      </c>
      <c r="AG18" s="6">
        <v>40600.0116872656</v>
      </c>
      <c r="AH18" s="6">
        <v>40986.006526093101</v>
      </c>
      <c r="AI18" s="6">
        <v>41510.346300725003</v>
      </c>
      <c r="AJ18" s="6">
        <v>41942.823971701502</v>
      </c>
      <c r="AK18" s="6">
        <v>42283.439539022504</v>
      </c>
      <c r="AL18" s="6">
        <v>42532.193002688</v>
      </c>
      <c r="AM18" s="6">
        <v>42689.0843626981</v>
      </c>
      <c r="AN18" s="6">
        <v>42901.142605227302</v>
      </c>
      <c r="AO18" s="6">
        <v>43168.367730275502</v>
      </c>
      <c r="AP18" s="6">
        <v>43490.759737842898</v>
      </c>
      <c r="AQ18" s="6">
        <v>43868.3186279293</v>
      </c>
      <c r="AR18" s="6">
        <v>44151.487795494199</v>
      </c>
      <c r="AS18" s="6">
        <v>44340.267240537403</v>
      </c>
      <c r="AT18" s="6">
        <v>44434.656963059002</v>
      </c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3"/>
      <c r="BP18" s="13"/>
    </row>
    <row r="19" spans="1:68">
      <c r="A19" s="4" t="s">
        <v>53</v>
      </c>
      <c r="B19" s="5" t="s">
        <v>54</v>
      </c>
      <c r="C19" s="6">
        <v>3058</v>
      </c>
      <c r="D19" s="6">
        <v>3072</v>
      </c>
      <c r="E19" s="6">
        <v>3097</v>
      </c>
      <c r="F19" s="6">
        <v>3135</v>
      </c>
      <c r="G19" s="6">
        <v>3185</v>
      </c>
      <c r="H19" s="6">
        <v>3234</v>
      </c>
      <c r="I19" s="6">
        <v>3276</v>
      </c>
      <c r="J19" s="6">
        <v>3312</v>
      </c>
      <c r="K19" s="6">
        <v>3343</v>
      </c>
      <c r="L19" s="6">
        <v>3383</v>
      </c>
      <c r="M19" s="6">
        <v>3427</v>
      </c>
      <c r="N19" s="6">
        <v>3476</v>
      </c>
      <c r="O19" s="6">
        <v>3530</v>
      </c>
      <c r="P19" s="6">
        <v>3595</v>
      </c>
      <c r="Q19" s="6">
        <v>3669</v>
      </c>
      <c r="R19" s="6">
        <v>3749</v>
      </c>
      <c r="S19" s="6">
        <v>3838</v>
      </c>
      <c r="T19" s="6">
        <v>3902</v>
      </c>
      <c r="U19" s="6">
        <v>3937</v>
      </c>
      <c r="V19" s="6">
        <v>3943</v>
      </c>
      <c r="W19" s="6">
        <v>3922</v>
      </c>
      <c r="X19" s="6">
        <v>3937</v>
      </c>
      <c r="Y19" s="6">
        <v>3988</v>
      </c>
      <c r="Z19" s="6">
        <v>4075</v>
      </c>
      <c r="AA19" s="6">
        <v>4200</v>
      </c>
      <c r="AB19" s="6">
        <v>4301</v>
      </c>
      <c r="AC19" s="6">
        <v>4377</v>
      </c>
      <c r="AD19" s="6">
        <v>4430</v>
      </c>
      <c r="AE19" s="6">
        <v>4460</v>
      </c>
      <c r="AF19" s="6">
        <v>4505</v>
      </c>
      <c r="AG19" s="6">
        <v>4563</v>
      </c>
      <c r="AH19" s="6">
        <v>4636</v>
      </c>
      <c r="AI19" s="6">
        <v>4725</v>
      </c>
      <c r="AJ19" s="6">
        <v>4788</v>
      </c>
      <c r="AK19" s="6">
        <v>4828</v>
      </c>
      <c r="AL19" s="6">
        <v>4842</v>
      </c>
      <c r="AM19" s="6">
        <v>4835</v>
      </c>
      <c r="AN19" s="6">
        <v>4839</v>
      </c>
      <c r="AO19" s="6">
        <v>4856</v>
      </c>
      <c r="AP19" s="6">
        <v>4885</v>
      </c>
      <c r="AQ19" s="6">
        <v>4930</v>
      </c>
      <c r="AR19" s="6">
        <v>4961</v>
      </c>
      <c r="AS19" s="6">
        <v>4982</v>
      </c>
      <c r="AT19" s="6">
        <v>4992</v>
      </c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3"/>
      <c r="BP19" s="13"/>
    </row>
    <row r="20" spans="1:68">
      <c r="A20" s="4" t="s">
        <v>55</v>
      </c>
      <c r="B20" s="5" t="s">
        <v>56</v>
      </c>
      <c r="C20" s="6">
        <v>1405</v>
      </c>
      <c r="D20" s="6">
        <v>1413</v>
      </c>
      <c r="E20" s="6">
        <v>1428</v>
      </c>
      <c r="F20" s="6">
        <v>1451</v>
      </c>
      <c r="G20" s="6">
        <v>1481</v>
      </c>
      <c r="H20" s="6">
        <v>1518</v>
      </c>
      <c r="I20" s="6">
        <v>1561</v>
      </c>
      <c r="J20" s="6">
        <v>1610</v>
      </c>
      <c r="K20" s="6">
        <v>1665</v>
      </c>
      <c r="L20" s="6">
        <v>1726</v>
      </c>
      <c r="M20" s="6">
        <v>1792</v>
      </c>
      <c r="N20" s="6">
        <v>1863</v>
      </c>
      <c r="O20" s="6">
        <v>1939</v>
      </c>
      <c r="P20" s="6">
        <v>2010</v>
      </c>
      <c r="Q20" s="6">
        <v>2075</v>
      </c>
      <c r="R20" s="6">
        <v>2135</v>
      </c>
      <c r="S20" s="6">
        <v>2189</v>
      </c>
      <c r="T20" s="6">
        <v>2246</v>
      </c>
      <c r="U20" s="6">
        <v>2306</v>
      </c>
      <c r="V20" s="6">
        <v>2367</v>
      </c>
      <c r="W20" s="6">
        <v>2432</v>
      </c>
      <c r="X20" s="6">
        <v>2505</v>
      </c>
      <c r="Y20" s="6">
        <v>2586</v>
      </c>
      <c r="Z20" s="6">
        <v>2675</v>
      </c>
      <c r="AA20" s="6">
        <v>2773</v>
      </c>
      <c r="AB20" s="6">
        <v>2889</v>
      </c>
      <c r="AC20" s="6">
        <v>3023</v>
      </c>
      <c r="AD20" s="6">
        <v>3174</v>
      </c>
      <c r="AE20" s="6">
        <v>3343</v>
      </c>
      <c r="AF20" s="6">
        <v>3480</v>
      </c>
      <c r="AG20" s="6">
        <v>3585</v>
      </c>
      <c r="AH20" s="6">
        <v>3658</v>
      </c>
      <c r="AI20" s="6">
        <v>3699</v>
      </c>
      <c r="AJ20" s="6">
        <v>3733</v>
      </c>
      <c r="AK20" s="6">
        <v>3760</v>
      </c>
      <c r="AL20" s="6">
        <v>3781</v>
      </c>
      <c r="AM20" s="6">
        <v>3795</v>
      </c>
      <c r="AN20" s="6">
        <v>3812</v>
      </c>
      <c r="AO20" s="6">
        <v>3832</v>
      </c>
      <c r="AP20" s="6">
        <v>3856</v>
      </c>
      <c r="AQ20" s="6">
        <v>3883</v>
      </c>
      <c r="AR20" s="6">
        <v>3903</v>
      </c>
      <c r="AS20" s="6">
        <v>3917</v>
      </c>
      <c r="AT20" s="6">
        <v>3923</v>
      </c>
      <c r="AU20" s="14"/>
      <c r="AV20" s="14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3"/>
      <c r="BP20" s="13"/>
    </row>
    <row r="21" spans="1:68" ht="30" customHeight="1">
      <c r="A21" s="4" t="s">
        <v>57</v>
      </c>
      <c r="B21" s="5" t="s">
        <v>58</v>
      </c>
      <c r="C21" s="44">
        <v>15869.330988883101</v>
      </c>
      <c r="D21" s="45">
        <v>15482.802130059101</v>
      </c>
      <c r="E21" s="45">
        <v>15812.578341385901</v>
      </c>
      <c r="F21" s="45">
        <v>16875.494711638399</v>
      </c>
      <c r="G21" s="45">
        <v>17564.365823764299</v>
      </c>
      <c r="H21" s="45">
        <v>14326.076905148</v>
      </c>
      <c r="I21" s="45">
        <v>16373.4311942434</v>
      </c>
      <c r="J21" s="45">
        <v>17982.724675432299</v>
      </c>
      <c r="K21" s="45">
        <v>16742.6264408549</v>
      </c>
      <c r="L21" s="45">
        <v>16760.195123334499</v>
      </c>
      <c r="M21" s="45">
        <v>17095.529352038298</v>
      </c>
      <c r="N21" s="45">
        <v>19032.009510043499</v>
      </c>
      <c r="O21" s="45">
        <v>18008.786807852201</v>
      </c>
      <c r="P21" s="45">
        <v>14936.6656601339</v>
      </c>
      <c r="Q21" s="45">
        <v>18986.2357487341</v>
      </c>
      <c r="R21" s="45">
        <v>21114.041924732701</v>
      </c>
      <c r="S21" s="45">
        <v>19560.672375164599</v>
      </c>
      <c r="T21" s="45">
        <v>19617.980585377201</v>
      </c>
      <c r="U21" s="45">
        <v>19364.086724905701</v>
      </c>
      <c r="V21" s="45">
        <v>20458.7770379797</v>
      </c>
      <c r="W21" s="45">
        <v>20685.195127606901</v>
      </c>
      <c r="X21" s="45">
        <v>18297.479549662501</v>
      </c>
      <c r="Y21" s="45">
        <v>19355.456018324701</v>
      </c>
      <c r="Z21" s="45">
        <v>22286.512843127399</v>
      </c>
      <c r="AA21" s="45">
        <v>20811.410584085301</v>
      </c>
      <c r="AB21" s="45">
        <v>20981.6168455105</v>
      </c>
      <c r="AC21" s="45">
        <v>22002.639336243701</v>
      </c>
      <c r="AD21" s="45">
        <v>23299.583709828199</v>
      </c>
      <c r="AE21" s="45">
        <v>21728.8828711192</v>
      </c>
      <c r="AF21" s="45">
        <v>22560.225805005499</v>
      </c>
      <c r="AG21" s="45">
        <v>22020.324026228001</v>
      </c>
      <c r="AH21" s="45">
        <v>24890.477495858599</v>
      </c>
      <c r="AI21" s="45">
        <v>23176.489773745699</v>
      </c>
      <c r="AJ21" s="45">
        <v>22641.781571765499</v>
      </c>
      <c r="AK21" s="45">
        <v>23921.392117776999</v>
      </c>
      <c r="AL21" s="45">
        <v>26125.461613093099</v>
      </c>
      <c r="AM21" s="45">
        <v>25606.961857983999</v>
      </c>
      <c r="AN21" s="45">
        <v>25523.921576443299</v>
      </c>
      <c r="AO21" s="45">
        <v>26300.985449479202</v>
      </c>
      <c r="AP21" s="45">
        <v>24163.561959328701</v>
      </c>
      <c r="AQ21" s="45">
        <v>24992.975203776401</v>
      </c>
      <c r="AR21" s="15">
        <v>25239.899080936499</v>
      </c>
      <c r="AS21" s="15">
        <v>27083.8087763283</v>
      </c>
      <c r="AT21" s="15">
        <v>27827.398354504301</v>
      </c>
      <c r="AU21" s="16"/>
      <c r="AV21" s="16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3"/>
      <c r="BP21" s="13"/>
    </row>
    <row r="22" spans="1:68">
      <c r="A22" s="4" t="s">
        <v>59</v>
      </c>
      <c r="B22" s="5" t="s">
        <v>60</v>
      </c>
      <c r="C22" s="6">
        <v>18569.6327148401</v>
      </c>
      <c r="D22" s="43">
        <v>18154.493377890001</v>
      </c>
      <c r="E22" s="43">
        <v>18615.250825210202</v>
      </c>
      <c r="F22" s="43">
        <v>19983.129019112101</v>
      </c>
      <c r="G22" s="43">
        <v>20959.021153299302</v>
      </c>
      <c r="H22" s="43">
        <v>17187.073662640902</v>
      </c>
      <c r="I22" s="43">
        <v>19714.293224552301</v>
      </c>
      <c r="J22" s="43">
        <v>21689.194132034601</v>
      </c>
      <c r="K22" s="43">
        <v>20188.525778454401</v>
      </c>
      <c r="L22" s="43">
        <v>20228.399621968299</v>
      </c>
      <c r="M22" s="43">
        <v>20674.6397157803</v>
      </c>
      <c r="N22" s="43">
        <v>23085.694074749499</v>
      </c>
      <c r="O22" s="43">
        <v>21931.253402603699</v>
      </c>
      <c r="P22" s="43">
        <v>18166.134605178198</v>
      </c>
      <c r="Q22" s="43">
        <v>22968.307872575599</v>
      </c>
      <c r="R22" s="43">
        <v>25279.687132408701</v>
      </c>
      <c r="S22" s="43">
        <v>23047.213171982199</v>
      </c>
      <c r="T22" s="43">
        <v>22975.825126617001</v>
      </c>
      <c r="U22" s="43">
        <v>22770.386016922599</v>
      </c>
      <c r="V22" s="43">
        <v>24392.980625862499</v>
      </c>
      <c r="W22" s="43">
        <v>25258.938909368298</v>
      </c>
      <c r="X22" s="43">
        <v>22674.235304520102</v>
      </c>
      <c r="Y22" s="43">
        <v>24147.993037263601</v>
      </c>
      <c r="Z22" s="43">
        <v>27770.809648347298</v>
      </c>
      <c r="AA22" s="43">
        <v>25680.544160212099</v>
      </c>
      <c r="AB22" s="43">
        <v>25752.742484744998</v>
      </c>
      <c r="AC22" s="43">
        <v>26972.928715389098</v>
      </c>
      <c r="AD22" s="43">
        <v>28642.199284962</v>
      </c>
      <c r="AE22" s="43">
        <v>26891.710972224799</v>
      </c>
      <c r="AF22" s="43">
        <v>28035.4436285749</v>
      </c>
      <c r="AG22" s="43">
        <v>27407.411912764401</v>
      </c>
      <c r="AH22" s="43">
        <v>30953.819817580301</v>
      </c>
      <c r="AI22" s="43">
        <v>30293.112735581301</v>
      </c>
      <c r="AJ22" s="43">
        <v>27994.330594101601</v>
      </c>
      <c r="AK22" s="43">
        <v>29534.6562944953</v>
      </c>
      <c r="AL22" s="43">
        <v>32238.029314637301</v>
      </c>
      <c r="AM22" s="43">
        <v>31608.2507957261</v>
      </c>
      <c r="AN22" s="43">
        <v>31486.809830064201</v>
      </c>
      <c r="AO22" s="43">
        <v>32398.508832095398</v>
      </c>
      <c r="AP22" s="43">
        <v>28410.191882192299</v>
      </c>
      <c r="AQ22" s="43">
        <v>30375.4053089835</v>
      </c>
      <c r="AR22" s="46">
        <v>30889.334610493399</v>
      </c>
      <c r="AS22" s="46">
        <v>33105.073869984997</v>
      </c>
      <c r="AT22" s="46">
        <v>33992.742933007597</v>
      </c>
      <c r="AU22" s="13"/>
      <c r="AV22" s="13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2"/>
      <c r="BO22" s="13"/>
      <c r="BP22" s="13"/>
    </row>
    <row r="23" spans="1:68">
      <c r="A23" s="4" t="s">
        <v>61</v>
      </c>
      <c r="B23" s="5" t="s">
        <v>62</v>
      </c>
      <c r="C23" s="6">
        <v>4169.3895468472101</v>
      </c>
      <c r="D23" s="43">
        <v>4073.5723811573298</v>
      </c>
      <c r="E23" s="43">
        <v>4171.7726297342497</v>
      </c>
      <c r="F23" s="43">
        <v>4470.1924287259399</v>
      </c>
      <c r="G23" s="43">
        <v>4677.3940868489099</v>
      </c>
      <c r="H23" s="43">
        <v>3824.4774816898598</v>
      </c>
      <c r="I23" s="43">
        <v>4372.2947378612498</v>
      </c>
      <c r="J23" s="43">
        <v>4792.0263157138897</v>
      </c>
      <c r="K23" s="43">
        <v>4441.0919298253002</v>
      </c>
      <c r="L23" s="43">
        <v>4421.1663509994296</v>
      </c>
      <c r="M23" s="43">
        <v>4480.9751556026004</v>
      </c>
      <c r="N23" s="43">
        <v>4953.3414926181804</v>
      </c>
      <c r="O23" s="43">
        <v>4650.8799440789498</v>
      </c>
      <c r="P23" s="43">
        <v>3845.7154557467202</v>
      </c>
      <c r="Q23" s="43">
        <v>4890.8875721024997</v>
      </c>
      <c r="R23" s="43">
        <v>5465.0579411896497</v>
      </c>
      <c r="S23" s="43">
        <v>5110.5246667530801</v>
      </c>
      <c r="T23" s="43">
        <v>5165.4452039060498</v>
      </c>
      <c r="U23" s="43">
        <v>5130.6755173726197</v>
      </c>
      <c r="V23" s="43">
        <v>5447.16356979593</v>
      </c>
      <c r="W23" s="43">
        <v>5526.34515521908</v>
      </c>
      <c r="X23" s="43">
        <v>4895.7020144479702</v>
      </c>
      <c r="Y23" s="43">
        <v>5177.6366235241503</v>
      </c>
      <c r="Z23" s="43">
        <v>5950.1570569102096</v>
      </c>
      <c r="AA23" s="43">
        <v>5535.5201158947502</v>
      </c>
      <c r="AB23" s="43">
        <v>5570.6222592617496</v>
      </c>
      <c r="AC23" s="43">
        <v>5841.4124772937002</v>
      </c>
      <c r="AD23" s="43">
        <v>6196.0839157311502</v>
      </c>
      <c r="AE23" s="43">
        <v>5797.9809498986397</v>
      </c>
      <c r="AF23" s="43">
        <v>6043.85541895395</v>
      </c>
      <c r="AG23" s="43">
        <v>5926.6357795403301</v>
      </c>
      <c r="AH23" s="43">
        <v>6734.7990611155401</v>
      </c>
      <c r="AI23" s="43">
        <v>6655.4280830098496</v>
      </c>
      <c r="AJ23" s="43">
        <v>6151.3048166776898</v>
      </c>
      <c r="AK23" s="43">
        <v>6434.0510348473499</v>
      </c>
      <c r="AL23" s="43">
        <v>6901.7693020208499</v>
      </c>
      <c r="AM23" s="43">
        <v>6592.3544051493</v>
      </c>
      <c r="AN23" s="43">
        <v>6490.4955214889196</v>
      </c>
      <c r="AO23" s="43">
        <v>6688.8535530405898</v>
      </c>
      <c r="AP23" s="43">
        <v>7730.2070853284004</v>
      </c>
      <c r="AQ23" s="43">
        <v>7588.2450457876503</v>
      </c>
      <c r="AR23" s="43">
        <v>6768.9522788305703</v>
      </c>
      <c r="AS23" s="43">
        <v>7347.2565694636896</v>
      </c>
      <c r="AT23" s="43">
        <v>7592.4917314106997</v>
      </c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</row>
    <row r="24" spans="1:68" ht="39.6" customHeight="1">
      <c r="A24" s="4" t="s">
        <v>63</v>
      </c>
      <c r="B24" s="5" t="s">
        <v>64</v>
      </c>
      <c r="C24" s="6">
        <v>1683.62387105426</v>
      </c>
      <c r="D24" s="6">
        <v>1665.0186697239701</v>
      </c>
      <c r="E24" s="6">
        <v>1654.6059473589501</v>
      </c>
      <c r="F24" s="6">
        <v>1660.88043828219</v>
      </c>
      <c r="G24" s="6">
        <v>1706.44048908785</v>
      </c>
      <c r="H24" s="6">
        <v>1796.23239771258</v>
      </c>
      <c r="I24" s="6">
        <v>1738.0770748587399</v>
      </c>
      <c r="J24" s="6">
        <v>1722.95598860422</v>
      </c>
      <c r="K24" s="6">
        <v>1839.0005915127599</v>
      </c>
      <c r="L24" s="6">
        <v>1803.5374057624899</v>
      </c>
      <c r="M24" s="6">
        <v>1798.68967748867</v>
      </c>
      <c r="N24" s="6">
        <v>1774.53566272632</v>
      </c>
      <c r="O24" s="6">
        <v>1878.9349347109101</v>
      </c>
      <c r="P24" s="6">
        <v>1929.7848101964601</v>
      </c>
      <c r="Q24" s="6">
        <v>1836.5549765554899</v>
      </c>
      <c r="R24" s="6">
        <v>1831.4085129200901</v>
      </c>
      <c r="S24" s="6">
        <v>2044.9549345135499</v>
      </c>
      <c r="T24" s="6">
        <v>2020.1307069910099</v>
      </c>
      <c r="U24" s="6">
        <v>2035.7001442953999</v>
      </c>
      <c r="V24" s="6">
        <v>2028.0964384855299</v>
      </c>
      <c r="W24" s="6">
        <v>2110.5593233824802</v>
      </c>
      <c r="X24" s="6">
        <v>2158.0001591256801</v>
      </c>
      <c r="Y24" s="6">
        <v>2131.3840125905399</v>
      </c>
      <c r="Z24" s="6">
        <v>2096.0294523533298</v>
      </c>
      <c r="AA24" s="6">
        <v>2250.24550511493</v>
      </c>
      <c r="AB24" s="6">
        <v>2222.33997457654</v>
      </c>
      <c r="AC24" s="6">
        <v>2212.0710745821898</v>
      </c>
      <c r="AD24" s="6">
        <v>2209.8273930372502</v>
      </c>
      <c r="AE24" s="6">
        <v>2367.4643439312199</v>
      </c>
      <c r="AF24" s="6">
        <v>2301.9139560764802</v>
      </c>
      <c r="AG24" s="6">
        <v>2332.5773531422401</v>
      </c>
      <c r="AH24" s="6">
        <v>2304.3014762388402</v>
      </c>
      <c r="AI24" s="6">
        <v>2442.5308570502698</v>
      </c>
      <c r="AJ24" s="6">
        <v>2486.4728127123299</v>
      </c>
      <c r="AK24" s="6">
        <v>2458.55150531546</v>
      </c>
      <c r="AL24" s="6">
        <v>2469.7798695696301</v>
      </c>
      <c r="AM24" s="6">
        <v>2570.11258448729</v>
      </c>
      <c r="AN24" s="6">
        <v>2541.5964819767401</v>
      </c>
      <c r="AO24" s="6">
        <v>2487.15571719749</v>
      </c>
      <c r="AP24" s="6">
        <v>2432.51288335242</v>
      </c>
      <c r="AQ24" s="6">
        <v>2554.1704913354001</v>
      </c>
      <c r="AR24" s="6">
        <v>2633.6644066961999</v>
      </c>
      <c r="AS24" s="6">
        <v>2571.27892821457</v>
      </c>
      <c r="AT24" s="6">
        <v>2582.6604592989202</v>
      </c>
      <c r="AU24" s="13"/>
      <c r="AV24" s="13"/>
      <c r="AW24" s="13"/>
      <c r="AX24" s="13"/>
      <c r="AY24" s="69"/>
      <c r="AZ24" s="69"/>
      <c r="BA24" s="69"/>
      <c r="BB24" s="69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</row>
    <row r="25" spans="1:68" ht="15" thickBot="1">
      <c r="B25" s="47" t="s">
        <v>70</v>
      </c>
      <c r="C25" s="48">
        <f>SUM(C7:C24)</f>
        <v>321600.55949469504</v>
      </c>
      <c r="D25" s="48">
        <f t="shared" ref="D25:AT25" si="0">SUM(D7:D24)</f>
        <v>395144.55042664707</v>
      </c>
      <c r="E25" s="48">
        <f t="shared" si="0"/>
        <v>340236.42686169309</v>
      </c>
      <c r="F25" s="48">
        <f t="shared" si="0"/>
        <v>379090.77575344522</v>
      </c>
      <c r="G25" s="48">
        <f t="shared" si="0"/>
        <v>331855.0924437347</v>
      </c>
      <c r="H25" s="48">
        <f t="shared" si="0"/>
        <v>394598.46391034458</v>
      </c>
      <c r="I25" s="48">
        <f t="shared" si="0"/>
        <v>362699.62743110739</v>
      </c>
      <c r="J25" s="48">
        <f t="shared" si="0"/>
        <v>418020.72443433764</v>
      </c>
      <c r="K25" s="48">
        <f t="shared" si="0"/>
        <v>355816.07696268079</v>
      </c>
      <c r="L25" s="48">
        <f t="shared" si="0"/>
        <v>408440.00618432328</v>
      </c>
      <c r="M25" s="48">
        <f t="shared" si="0"/>
        <v>371795.86935843446</v>
      </c>
      <c r="N25" s="48">
        <f t="shared" si="0"/>
        <v>417451.61023357802</v>
      </c>
      <c r="O25" s="48">
        <f t="shared" si="0"/>
        <v>358811.47154882044</v>
      </c>
      <c r="P25" s="48">
        <f t="shared" si="0"/>
        <v>414282.74665178097</v>
      </c>
      <c r="Q25" s="48">
        <f t="shared" si="0"/>
        <v>394715.60865726467</v>
      </c>
      <c r="R25" s="48">
        <f t="shared" si="0"/>
        <v>474901.16400755488</v>
      </c>
      <c r="S25" s="48">
        <f t="shared" si="0"/>
        <v>395047.70838030084</v>
      </c>
      <c r="T25" s="48">
        <f t="shared" si="0"/>
        <v>464040.66692952189</v>
      </c>
      <c r="U25" s="48">
        <f t="shared" si="0"/>
        <v>411730.5365817264</v>
      </c>
      <c r="V25" s="48">
        <f t="shared" si="0"/>
        <v>429585.74113458022</v>
      </c>
      <c r="W25" s="48">
        <f t="shared" si="0"/>
        <v>367902.68596220738</v>
      </c>
      <c r="X25" s="48">
        <f t="shared" si="0"/>
        <v>430917.69535955391</v>
      </c>
      <c r="Y25" s="48">
        <f t="shared" si="0"/>
        <v>428810.48582985706</v>
      </c>
      <c r="Z25" s="48">
        <f t="shared" si="0"/>
        <v>472818.95456831047</v>
      </c>
      <c r="AA25" s="48">
        <f t="shared" si="0"/>
        <v>410913.14792543475</v>
      </c>
      <c r="AB25" s="48">
        <f t="shared" si="0"/>
        <v>491100.09841655742</v>
      </c>
      <c r="AC25" s="48">
        <f t="shared" si="0"/>
        <v>451343.63020387071</v>
      </c>
      <c r="AD25" s="48">
        <f t="shared" si="0"/>
        <v>493148.21609826875</v>
      </c>
      <c r="AE25" s="48">
        <f t="shared" si="0"/>
        <v>441980.52633359586</v>
      </c>
      <c r="AF25" s="48">
        <f t="shared" si="0"/>
        <v>519270.0089695559</v>
      </c>
      <c r="AG25" s="48">
        <f t="shared" si="0"/>
        <v>487991.3366053775</v>
      </c>
      <c r="AH25" s="48">
        <f t="shared" si="0"/>
        <v>533409.85919369652</v>
      </c>
      <c r="AI25" s="48">
        <f t="shared" si="0"/>
        <v>487413.09776625526</v>
      </c>
      <c r="AJ25" s="48">
        <f t="shared" si="0"/>
        <v>559880.86109929369</v>
      </c>
      <c r="AK25" s="48">
        <f t="shared" si="0"/>
        <v>503142.9459732314</v>
      </c>
      <c r="AL25" s="48">
        <f t="shared" si="0"/>
        <v>558826.63100504538</v>
      </c>
      <c r="AM25" s="48">
        <f t="shared" si="0"/>
        <v>501605.94493015442</v>
      </c>
      <c r="AN25" s="48">
        <f t="shared" si="0"/>
        <v>585929.47590775613</v>
      </c>
      <c r="AO25" s="48">
        <f t="shared" si="0"/>
        <v>508879.68238298228</v>
      </c>
      <c r="AP25" s="48">
        <f t="shared" si="0"/>
        <v>470349.72066027386</v>
      </c>
      <c r="AQ25" s="48">
        <f t="shared" si="0"/>
        <v>479215.76326556248</v>
      </c>
      <c r="AR25" s="48">
        <f t="shared" si="0"/>
        <v>568635.2724675677</v>
      </c>
      <c r="AS25" s="48">
        <f t="shared" si="0"/>
        <v>564926.86157462199</v>
      </c>
      <c r="AT25" s="48">
        <f t="shared" si="0"/>
        <v>534045.11833694694</v>
      </c>
      <c r="AU25" s="12"/>
      <c r="AV25" s="12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</row>
    <row r="26" spans="1:68">
      <c r="AU26" s="13"/>
      <c r="AV26" s="13"/>
      <c r="AW26" s="12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</row>
    <row r="27" spans="1:68"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</row>
    <row r="28" spans="1:68">
      <c r="A28" s="1"/>
      <c r="B28" s="2" t="s">
        <v>71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13"/>
      <c r="AV28" s="13"/>
      <c r="AW28" s="19"/>
      <c r="AX28" s="19"/>
      <c r="AY28" s="19"/>
      <c r="AZ28" s="19"/>
      <c r="BA28" s="19"/>
      <c r="BB28" s="19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</row>
    <row r="29" spans="1:68">
      <c r="A29" s="2" t="s">
        <v>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13"/>
      <c r="AV29" s="13"/>
      <c r="AW29" s="19"/>
      <c r="AX29" s="19"/>
      <c r="AY29" s="19"/>
      <c r="AZ29" s="19"/>
      <c r="BA29" s="19"/>
      <c r="BB29" s="19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</row>
    <row r="30" spans="1:68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S30" s="10" t="s">
        <v>69</v>
      </c>
      <c r="AT30" s="3"/>
      <c r="AU30" s="10"/>
      <c r="AV30" s="10"/>
      <c r="AW30" s="10"/>
      <c r="AX30" s="10"/>
      <c r="AY30" s="13"/>
      <c r="AZ30" s="13"/>
      <c r="BA30" s="13"/>
      <c r="BB30" s="13"/>
      <c r="BC30" s="10"/>
      <c r="BD30" s="10"/>
      <c r="BE30" s="10"/>
      <c r="BF30" s="10"/>
      <c r="BG30" s="10"/>
      <c r="BH30" s="10"/>
      <c r="BI30" s="13"/>
      <c r="BJ30" s="13"/>
      <c r="BK30" s="13"/>
      <c r="BL30" s="13"/>
      <c r="BM30" s="13"/>
      <c r="BN30" s="13"/>
      <c r="BO30" s="13"/>
      <c r="BP30" s="13"/>
    </row>
    <row r="31" spans="1:68">
      <c r="A31" s="54"/>
      <c r="B31" s="70" t="s">
        <v>2</v>
      </c>
      <c r="C31" s="76" t="s">
        <v>3</v>
      </c>
      <c r="D31" s="77"/>
      <c r="E31" s="77"/>
      <c r="F31" s="78"/>
      <c r="G31" s="76" t="s">
        <v>4</v>
      </c>
      <c r="H31" s="77"/>
      <c r="I31" s="77"/>
      <c r="J31" s="78"/>
      <c r="K31" s="76" t="s">
        <v>5</v>
      </c>
      <c r="L31" s="77"/>
      <c r="M31" s="77"/>
      <c r="N31" s="78"/>
      <c r="O31" s="76" t="s">
        <v>6</v>
      </c>
      <c r="P31" s="77"/>
      <c r="Q31" s="77"/>
      <c r="R31" s="78"/>
      <c r="S31" s="76" t="s">
        <v>7</v>
      </c>
      <c r="T31" s="77"/>
      <c r="U31" s="77"/>
      <c r="V31" s="78"/>
      <c r="W31" s="76" t="s">
        <v>8</v>
      </c>
      <c r="X31" s="77"/>
      <c r="Y31" s="77"/>
      <c r="Z31" s="78"/>
      <c r="AA31" s="76" t="s">
        <v>9</v>
      </c>
      <c r="AB31" s="77"/>
      <c r="AC31" s="77"/>
      <c r="AD31" s="78"/>
      <c r="AE31" s="76" t="s">
        <v>10</v>
      </c>
      <c r="AF31" s="77"/>
      <c r="AG31" s="77"/>
      <c r="AH31" s="78"/>
      <c r="AI31" s="76" t="s">
        <v>11</v>
      </c>
      <c r="AJ31" s="77"/>
      <c r="AK31" s="77"/>
      <c r="AL31" s="78"/>
      <c r="AM31" s="76" t="s">
        <v>12</v>
      </c>
      <c r="AN31" s="77"/>
      <c r="AO31" s="77"/>
      <c r="AP31" s="78"/>
      <c r="AQ31" s="76" t="s">
        <v>13</v>
      </c>
      <c r="AR31" s="77"/>
      <c r="AS31" s="77"/>
      <c r="AT31" s="77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13"/>
      <c r="BP31" s="13"/>
    </row>
    <row r="32" spans="1:68">
      <c r="A32" s="55"/>
      <c r="B32" s="71"/>
      <c r="C32" s="73" t="s">
        <v>14</v>
      </c>
      <c r="D32" s="74"/>
      <c r="E32" s="74"/>
      <c r="F32" s="75"/>
      <c r="G32" s="73" t="s">
        <v>15</v>
      </c>
      <c r="H32" s="74"/>
      <c r="I32" s="74"/>
      <c r="J32" s="75"/>
      <c r="K32" s="73" t="s">
        <v>16</v>
      </c>
      <c r="L32" s="74"/>
      <c r="M32" s="74"/>
      <c r="N32" s="75"/>
      <c r="O32" s="73" t="s">
        <v>17</v>
      </c>
      <c r="P32" s="74"/>
      <c r="Q32" s="74"/>
      <c r="R32" s="75"/>
      <c r="S32" s="73" t="s">
        <v>18</v>
      </c>
      <c r="T32" s="74"/>
      <c r="U32" s="74"/>
      <c r="V32" s="75"/>
      <c r="W32" s="73" t="s">
        <v>19</v>
      </c>
      <c r="X32" s="74"/>
      <c r="Y32" s="74"/>
      <c r="Z32" s="75"/>
      <c r="AA32" s="73" t="s">
        <v>20</v>
      </c>
      <c r="AB32" s="74"/>
      <c r="AC32" s="74"/>
      <c r="AD32" s="75"/>
      <c r="AE32" s="73" t="s">
        <v>21</v>
      </c>
      <c r="AF32" s="74"/>
      <c r="AG32" s="74"/>
      <c r="AH32" s="75"/>
      <c r="AI32" s="73" t="s">
        <v>22</v>
      </c>
      <c r="AJ32" s="74"/>
      <c r="AK32" s="74"/>
      <c r="AL32" s="75"/>
      <c r="AM32" s="73" t="s">
        <v>23</v>
      </c>
      <c r="AN32" s="74"/>
      <c r="AO32" s="74"/>
      <c r="AP32" s="75"/>
      <c r="AQ32" s="73" t="s">
        <v>24</v>
      </c>
      <c r="AR32" s="74"/>
      <c r="AS32" s="74"/>
      <c r="AT32" s="74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13"/>
      <c r="BP32" s="13"/>
    </row>
    <row r="33" spans="1:68">
      <c r="A33" s="56"/>
      <c r="B33" s="72"/>
      <c r="C33" s="49" t="s">
        <v>25</v>
      </c>
      <c r="D33" s="49" t="s">
        <v>26</v>
      </c>
      <c r="E33" s="49" t="s">
        <v>27</v>
      </c>
      <c r="F33" s="50" t="s">
        <v>28</v>
      </c>
      <c r="G33" s="49" t="s">
        <v>25</v>
      </c>
      <c r="H33" s="49" t="s">
        <v>26</v>
      </c>
      <c r="I33" s="49" t="s">
        <v>27</v>
      </c>
      <c r="J33" s="50" t="s">
        <v>28</v>
      </c>
      <c r="K33" s="49" t="s">
        <v>25</v>
      </c>
      <c r="L33" s="49" t="s">
        <v>26</v>
      </c>
      <c r="M33" s="49" t="s">
        <v>27</v>
      </c>
      <c r="N33" s="50" t="s">
        <v>28</v>
      </c>
      <c r="O33" s="49" t="s">
        <v>25</v>
      </c>
      <c r="P33" s="49" t="s">
        <v>26</v>
      </c>
      <c r="Q33" s="49" t="s">
        <v>27</v>
      </c>
      <c r="R33" s="50" t="s">
        <v>28</v>
      </c>
      <c r="S33" s="49" t="s">
        <v>25</v>
      </c>
      <c r="T33" s="49" t="s">
        <v>26</v>
      </c>
      <c r="U33" s="49" t="s">
        <v>27</v>
      </c>
      <c r="V33" s="50" t="s">
        <v>28</v>
      </c>
      <c r="W33" s="49" t="s">
        <v>25</v>
      </c>
      <c r="X33" s="49" t="s">
        <v>26</v>
      </c>
      <c r="Y33" s="49" t="s">
        <v>27</v>
      </c>
      <c r="Z33" s="50" t="s">
        <v>28</v>
      </c>
      <c r="AA33" s="49" t="s">
        <v>25</v>
      </c>
      <c r="AB33" s="49" t="s">
        <v>26</v>
      </c>
      <c r="AC33" s="49" t="s">
        <v>27</v>
      </c>
      <c r="AD33" s="50" t="s">
        <v>28</v>
      </c>
      <c r="AE33" s="49" t="s">
        <v>25</v>
      </c>
      <c r="AF33" s="49" t="s">
        <v>26</v>
      </c>
      <c r="AG33" s="49" t="s">
        <v>27</v>
      </c>
      <c r="AH33" s="50" t="s">
        <v>28</v>
      </c>
      <c r="AI33" s="49" t="s">
        <v>25</v>
      </c>
      <c r="AJ33" s="49" t="s">
        <v>26</v>
      </c>
      <c r="AK33" s="49" t="s">
        <v>27</v>
      </c>
      <c r="AL33" s="50" t="s">
        <v>28</v>
      </c>
      <c r="AM33" s="49" t="s">
        <v>25</v>
      </c>
      <c r="AN33" s="49" t="s">
        <v>26</v>
      </c>
      <c r="AO33" s="49" t="s">
        <v>27</v>
      </c>
      <c r="AP33" s="50" t="s">
        <v>28</v>
      </c>
      <c r="AQ33" s="49" t="s">
        <v>25</v>
      </c>
      <c r="AR33" s="49" t="s">
        <v>26</v>
      </c>
      <c r="AS33" s="49" t="s">
        <v>27</v>
      </c>
      <c r="AT33" s="51" t="s">
        <v>28</v>
      </c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3"/>
      <c r="BP33" s="13"/>
    </row>
    <row r="34" spans="1:68">
      <c r="A34" s="4" t="s">
        <v>29</v>
      </c>
      <c r="B34" s="5" t="s">
        <v>30</v>
      </c>
      <c r="C34" s="6">
        <v>113585</v>
      </c>
      <c r="D34" s="6">
        <v>129196</v>
      </c>
      <c r="E34" s="6">
        <v>118556</v>
      </c>
      <c r="F34" s="6">
        <v>116146</v>
      </c>
      <c r="G34" s="6">
        <v>120800</v>
      </c>
      <c r="H34" s="6">
        <v>123799</v>
      </c>
      <c r="I34" s="6">
        <v>126801</v>
      </c>
      <c r="J34" s="6">
        <v>133305</v>
      </c>
      <c r="K34" s="6">
        <v>131587</v>
      </c>
      <c r="L34" s="6">
        <v>126766</v>
      </c>
      <c r="M34" s="6">
        <v>130604</v>
      </c>
      <c r="N34" s="6">
        <v>124765</v>
      </c>
      <c r="O34" s="6">
        <v>125896</v>
      </c>
      <c r="P34" s="6">
        <v>126885</v>
      </c>
      <c r="Q34" s="6">
        <v>131731</v>
      </c>
      <c r="R34" s="6">
        <v>149299</v>
      </c>
      <c r="S34" s="6">
        <v>145993</v>
      </c>
      <c r="T34" s="6">
        <v>140978</v>
      </c>
      <c r="U34" s="6">
        <v>132785</v>
      </c>
      <c r="V34" s="6">
        <v>123674</v>
      </c>
      <c r="W34" s="6">
        <v>127612</v>
      </c>
      <c r="X34" s="6">
        <v>136422</v>
      </c>
      <c r="Y34" s="6">
        <v>137496</v>
      </c>
      <c r="Z34" s="6">
        <v>138118</v>
      </c>
      <c r="AA34" s="6">
        <v>137140</v>
      </c>
      <c r="AB34" s="6">
        <v>141759</v>
      </c>
      <c r="AC34" s="6">
        <v>142285</v>
      </c>
      <c r="AD34" s="6">
        <v>147003</v>
      </c>
      <c r="AE34" s="6">
        <v>143989</v>
      </c>
      <c r="AF34" s="6">
        <v>145131</v>
      </c>
      <c r="AG34" s="6">
        <v>143497</v>
      </c>
      <c r="AH34" s="6">
        <v>150902</v>
      </c>
      <c r="AI34" s="6">
        <v>152687</v>
      </c>
      <c r="AJ34" s="6">
        <v>153184</v>
      </c>
      <c r="AK34" s="6">
        <v>150945</v>
      </c>
      <c r="AL34" s="6">
        <v>156959</v>
      </c>
      <c r="AM34" s="6">
        <v>157057</v>
      </c>
      <c r="AN34" s="6">
        <v>155451</v>
      </c>
      <c r="AO34" s="6">
        <v>160830</v>
      </c>
      <c r="AP34" s="6">
        <v>155452</v>
      </c>
      <c r="AQ34" s="6">
        <v>161570</v>
      </c>
      <c r="AR34" s="6">
        <v>160800</v>
      </c>
      <c r="AS34" s="6">
        <v>171790</v>
      </c>
      <c r="AT34" s="6">
        <v>161036</v>
      </c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3"/>
      <c r="BP34" s="13"/>
    </row>
    <row r="35" spans="1:68">
      <c r="A35" s="4" t="s">
        <v>31</v>
      </c>
      <c r="B35" s="5" t="s">
        <v>32</v>
      </c>
      <c r="C35" s="8">
        <v>2430</v>
      </c>
      <c r="D35" s="8">
        <v>2271</v>
      </c>
      <c r="E35" s="8">
        <v>1923</v>
      </c>
      <c r="F35" s="8">
        <v>1890</v>
      </c>
      <c r="G35" s="8">
        <v>2065</v>
      </c>
      <c r="H35" s="8">
        <v>2292</v>
      </c>
      <c r="I35" s="8">
        <v>2346</v>
      </c>
      <c r="J35" s="8">
        <v>2241</v>
      </c>
      <c r="K35" s="8">
        <v>2435</v>
      </c>
      <c r="L35" s="8">
        <v>2238</v>
      </c>
      <c r="M35" s="8">
        <v>2196</v>
      </c>
      <c r="N35" s="8">
        <v>2269</v>
      </c>
      <c r="O35" s="8">
        <v>2382</v>
      </c>
      <c r="P35" s="8">
        <v>2422</v>
      </c>
      <c r="Q35" s="8">
        <v>2729</v>
      </c>
      <c r="R35" s="8">
        <v>2665</v>
      </c>
      <c r="S35" s="8">
        <v>2638</v>
      </c>
      <c r="T35" s="8">
        <v>2811</v>
      </c>
      <c r="U35" s="8">
        <v>2579</v>
      </c>
      <c r="V35" s="8">
        <v>2515</v>
      </c>
      <c r="W35" s="8">
        <v>2170</v>
      </c>
      <c r="X35" s="8">
        <v>1869</v>
      </c>
      <c r="Y35" s="8">
        <v>3015</v>
      </c>
      <c r="Z35" s="8">
        <v>3234</v>
      </c>
      <c r="AA35" s="8">
        <v>2900</v>
      </c>
      <c r="AB35" s="8">
        <v>2979</v>
      </c>
      <c r="AC35" s="8">
        <v>2912</v>
      </c>
      <c r="AD35" s="8">
        <v>3016</v>
      </c>
      <c r="AE35" s="8">
        <v>3205</v>
      </c>
      <c r="AF35" s="8">
        <v>2867</v>
      </c>
      <c r="AG35" s="8">
        <v>3262</v>
      </c>
      <c r="AH35" s="8">
        <v>3585</v>
      </c>
      <c r="AI35" s="8">
        <v>3976</v>
      </c>
      <c r="AJ35" s="8">
        <v>3867</v>
      </c>
      <c r="AK35" s="8">
        <v>3514</v>
      </c>
      <c r="AL35" s="8">
        <v>3817</v>
      </c>
      <c r="AM35" s="8">
        <v>4121</v>
      </c>
      <c r="AN35" s="8">
        <v>4309</v>
      </c>
      <c r="AO35" s="8">
        <v>3507</v>
      </c>
      <c r="AP35" s="8">
        <v>2882</v>
      </c>
      <c r="AQ35" s="8">
        <v>3087</v>
      </c>
      <c r="AR35" s="8">
        <v>4026</v>
      </c>
      <c r="AS35" s="8">
        <v>4504</v>
      </c>
      <c r="AT35" s="8">
        <v>4292</v>
      </c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2"/>
      <c r="BN35" s="12"/>
      <c r="BO35" s="13"/>
      <c r="BP35" s="13"/>
    </row>
    <row r="36" spans="1:68">
      <c r="A36" s="4" t="s">
        <v>33</v>
      </c>
      <c r="B36" s="5" t="s">
        <v>34</v>
      </c>
      <c r="C36" s="6">
        <v>21605</v>
      </c>
      <c r="D36" s="6">
        <v>20899</v>
      </c>
      <c r="E36" s="6">
        <v>20499</v>
      </c>
      <c r="F36" s="6">
        <v>21138</v>
      </c>
      <c r="G36" s="6">
        <v>21620</v>
      </c>
      <c r="H36" s="6">
        <v>22758</v>
      </c>
      <c r="I36" s="6">
        <v>23735</v>
      </c>
      <c r="J36" s="6">
        <v>24538</v>
      </c>
      <c r="K36" s="6">
        <v>24568</v>
      </c>
      <c r="L36" s="6">
        <v>23973</v>
      </c>
      <c r="M36" s="6">
        <v>23252</v>
      </c>
      <c r="N36" s="6">
        <v>23507</v>
      </c>
      <c r="O36" s="6">
        <v>25577</v>
      </c>
      <c r="P36" s="6">
        <v>24207</v>
      </c>
      <c r="Q36" s="6">
        <v>25632</v>
      </c>
      <c r="R36" s="6">
        <v>25654</v>
      </c>
      <c r="S36" s="6">
        <v>26159</v>
      </c>
      <c r="T36" s="6">
        <v>25752</v>
      </c>
      <c r="U36" s="6">
        <v>25113</v>
      </c>
      <c r="V36" s="6">
        <v>24181</v>
      </c>
      <c r="W36" s="6">
        <v>21810</v>
      </c>
      <c r="X36" s="6">
        <v>21705</v>
      </c>
      <c r="Y36" s="6">
        <v>23328</v>
      </c>
      <c r="Z36" s="6">
        <v>24944</v>
      </c>
      <c r="AA36" s="6">
        <v>24969</v>
      </c>
      <c r="AB36" s="6">
        <v>27192</v>
      </c>
      <c r="AC36" s="6">
        <v>27568</v>
      </c>
      <c r="AD36" s="6">
        <v>27565</v>
      </c>
      <c r="AE36" s="6">
        <v>29054</v>
      </c>
      <c r="AF36" s="6">
        <v>28905</v>
      </c>
      <c r="AG36" s="6">
        <v>29133</v>
      </c>
      <c r="AH36" s="6">
        <v>30079</v>
      </c>
      <c r="AI36" s="6">
        <v>30126</v>
      </c>
      <c r="AJ36" s="6">
        <v>30117</v>
      </c>
      <c r="AK36" s="6">
        <v>31821</v>
      </c>
      <c r="AL36" s="6">
        <v>32695</v>
      </c>
      <c r="AM36" s="6">
        <v>31805</v>
      </c>
      <c r="AN36" s="6">
        <v>32142</v>
      </c>
      <c r="AO36" s="6">
        <v>26557</v>
      </c>
      <c r="AP36" s="6">
        <v>23535</v>
      </c>
      <c r="AQ36" s="6">
        <v>28905</v>
      </c>
      <c r="AR36" s="6">
        <v>29583</v>
      </c>
      <c r="AS36" s="6">
        <v>30361</v>
      </c>
      <c r="AT36" s="6">
        <v>29452</v>
      </c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3"/>
      <c r="BP36" s="13"/>
    </row>
    <row r="37" spans="1:68">
      <c r="A37" s="4" t="s">
        <v>35</v>
      </c>
      <c r="B37" s="5" t="s">
        <v>36</v>
      </c>
      <c r="C37" s="6">
        <v>3377</v>
      </c>
      <c r="D37" s="6">
        <v>3576</v>
      </c>
      <c r="E37" s="6">
        <v>3618</v>
      </c>
      <c r="F37" s="6">
        <v>3814</v>
      </c>
      <c r="G37" s="6">
        <v>4072</v>
      </c>
      <c r="H37" s="6">
        <v>4208</v>
      </c>
      <c r="I37" s="6">
        <v>4306</v>
      </c>
      <c r="J37" s="6">
        <v>3984</v>
      </c>
      <c r="K37" s="6">
        <v>4159</v>
      </c>
      <c r="L37" s="6">
        <v>3996</v>
      </c>
      <c r="M37" s="6">
        <v>4196</v>
      </c>
      <c r="N37" s="6">
        <v>4298</v>
      </c>
      <c r="O37" s="6">
        <v>4398</v>
      </c>
      <c r="P37" s="6">
        <v>4353</v>
      </c>
      <c r="Q37" s="6">
        <v>4204</v>
      </c>
      <c r="R37" s="6">
        <v>4276</v>
      </c>
      <c r="S37" s="6">
        <v>4107</v>
      </c>
      <c r="T37" s="6">
        <v>4368</v>
      </c>
      <c r="U37" s="6">
        <v>4559</v>
      </c>
      <c r="V37" s="6">
        <v>4491</v>
      </c>
      <c r="W37" s="6">
        <v>4113</v>
      </c>
      <c r="X37" s="6">
        <v>4007</v>
      </c>
      <c r="Y37" s="6">
        <v>4005</v>
      </c>
      <c r="Z37" s="6">
        <v>3773</v>
      </c>
      <c r="AA37" s="6">
        <v>4384</v>
      </c>
      <c r="AB37" s="6">
        <v>4955</v>
      </c>
      <c r="AC37" s="6">
        <v>5217</v>
      </c>
      <c r="AD37" s="6">
        <v>5201</v>
      </c>
      <c r="AE37" s="6">
        <v>5413</v>
      </c>
      <c r="AF37" s="6">
        <v>5169</v>
      </c>
      <c r="AG37" s="6">
        <v>5223</v>
      </c>
      <c r="AH37" s="6">
        <v>5688</v>
      </c>
      <c r="AI37" s="6">
        <v>5790</v>
      </c>
      <c r="AJ37" s="6">
        <v>5380</v>
      </c>
      <c r="AK37" s="6">
        <v>6027</v>
      </c>
      <c r="AL37" s="6">
        <v>6464</v>
      </c>
      <c r="AM37" s="6">
        <v>6749</v>
      </c>
      <c r="AN37" s="6">
        <v>7173</v>
      </c>
      <c r="AO37" s="6">
        <v>7750</v>
      </c>
      <c r="AP37" s="6">
        <v>8242</v>
      </c>
      <c r="AQ37" s="6">
        <v>8318</v>
      </c>
      <c r="AR37" s="6">
        <v>8201</v>
      </c>
      <c r="AS37" s="6">
        <v>7699</v>
      </c>
      <c r="AT37" s="6">
        <v>7562</v>
      </c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3"/>
      <c r="BP37" s="13"/>
    </row>
    <row r="38" spans="1:68">
      <c r="A38" s="4" t="s">
        <v>37</v>
      </c>
      <c r="B38" s="5" t="s">
        <v>38</v>
      </c>
      <c r="C38" s="6">
        <v>2285</v>
      </c>
      <c r="D38" s="6">
        <v>2292</v>
      </c>
      <c r="E38" s="6">
        <v>2263</v>
      </c>
      <c r="F38" s="6">
        <v>2304</v>
      </c>
      <c r="G38" s="6">
        <v>2416</v>
      </c>
      <c r="H38" s="6">
        <v>2471</v>
      </c>
      <c r="I38" s="6">
        <v>2549</v>
      </c>
      <c r="J38" s="6">
        <v>2613</v>
      </c>
      <c r="K38" s="6">
        <v>2633</v>
      </c>
      <c r="L38" s="6">
        <v>2750</v>
      </c>
      <c r="M38" s="6">
        <v>2817</v>
      </c>
      <c r="N38" s="6">
        <v>2841</v>
      </c>
      <c r="O38" s="6">
        <v>2918</v>
      </c>
      <c r="P38" s="6">
        <v>2953</v>
      </c>
      <c r="Q38" s="6">
        <v>3042</v>
      </c>
      <c r="R38" s="6">
        <v>3138</v>
      </c>
      <c r="S38" s="6">
        <v>3189</v>
      </c>
      <c r="T38" s="6">
        <v>3279</v>
      </c>
      <c r="U38" s="6">
        <v>3364</v>
      </c>
      <c r="V38" s="6">
        <v>3443</v>
      </c>
      <c r="W38" s="6">
        <v>3497</v>
      </c>
      <c r="X38" s="6">
        <v>3542</v>
      </c>
      <c r="Y38" s="6">
        <v>3591</v>
      </c>
      <c r="Z38" s="6">
        <v>3605</v>
      </c>
      <c r="AA38" s="6">
        <v>3598</v>
      </c>
      <c r="AB38" s="6">
        <v>3645</v>
      </c>
      <c r="AC38" s="6">
        <v>3697</v>
      </c>
      <c r="AD38" s="6">
        <v>3734</v>
      </c>
      <c r="AE38" s="6">
        <v>3771</v>
      </c>
      <c r="AF38" s="6">
        <v>3886</v>
      </c>
      <c r="AG38" s="6">
        <v>3877</v>
      </c>
      <c r="AH38" s="6">
        <v>3805</v>
      </c>
      <c r="AI38" s="6">
        <v>3943</v>
      </c>
      <c r="AJ38" s="6">
        <v>3802</v>
      </c>
      <c r="AK38" s="6">
        <v>3850</v>
      </c>
      <c r="AL38" s="6">
        <v>3908</v>
      </c>
      <c r="AM38" s="6">
        <v>3945</v>
      </c>
      <c r="AN38" s="6">
        <v>3923</v>
      </c>
      <c r="AO38" s="6">
        <v>3964</v>
      </c>
      <c r="AP38" s="6">
        <v>4018</v>
      </c>
      <c r="AQ38" s="6">
        <v>4012</v>
      </c>
      <c r="AR38" s="6">
        <v>4006</v>
      </c>
      <c r="AS38" s="6">
        <v>4045</v>
      </c>
      <c r="AT38" s="6">
        <v>4038</v>
      </c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3"/>
      <c r="BP38" s="13"/>
    </row>
    <row r="39" spans="1:68">
      <c r="A39" s="4" t="s">
        <v>39</v>
      </c>
      <c r="B39" s="5" t="s">
        <v>40</v>
      </c>
      <c r="C39" s="6">
        <v>26251</v>
      </c>
      <c r="D39" s="6">
        <v>24307</v>
      </c>
      <c r="E39" s="6">
        <v>21074</v>
      </c>
      <c r="F39" s="6">
        <v>20986</v>
      </c>
      <c r="G39" s="6">
        <v>21485</v>
      </c>
      <c r="H39" s="6">
        <v>23853</v>
      </c>
      <c r="I39" s="6">
        <v>24587</v>
      </c>
      <c r="J39" s="6">
        <v>22875</v>
      </c>
      <c r="K39" s="6">
        <v>25984</v>
      </c>
      <c r="L39" s="6">
        <v>23132</v>
      </c>
      <c r="M39" s="6">
        <v>22559</v>
      </c>
      <c r="N39" s="6">
        <v>23231</v>
      </c>
      <c r="O39" s="6">
        <v>24265</v>
      </c>
      <c r="P39" s="6">
        <v>24670</v>
      </c>
      <c r="Q39" s="6">
        <v>27815</v>
      </c>
      <c r="R39" s="6">
        <v>26747</v>
      </c>
      <c r="S39" s="6">
        <v>26910</v>
      </c>
      <c r="T39" s="6">
        <v>28304</v>
      </c>
      <c r="U39" s="6">
        <v>25946</v>
      </c>
      <c r="V39" s="6">
        <v>25678</v>
      </c>
      <c r="W39" s="6">
        <v>22432</v>
      </c>
      <c r="X39" s="6">
        <v>19687</v>
      </c>
      <c r="Y39" s="6">
        <v>31852</v>
      </c>
      <c r="Z39" s="6">
        <v>33125</v>
      </c>
      <c r="AA39" s="6">
        <v>32664</v>
      </c>
      <c r="AB39" s="6">
        <v>32303</v>
      </c>
      <c r="AC39" s="6">
        <v>30797</v>
      </c>
      <c r="AD39" s="6">
        <v>31423</v>
      </c>
      <c r="AE39" s="6">
        <v>35803</v>
      </c>
      <c r="AF39" s="6">
        <v>32084</v>
      </c>
      <c r="AG39" s="6">
        <v>36220</v>
      </c>
      <c r="AH39" s="6">
        <v>38480</v>
      </c>
      <c r="AI39" s="6">
        <v>40218</v>
      </c>
      <c r="AJ39" s="6">
        <v>38244</v>
      </c>
      <c r="AK39" s="6">
        <v>35150</v>
      </c>
      <c r="AL39" s="6">
        <v>39547</v>
      </c>
      <c r="AM39" s="6">
        <v>39587</v>
      </c>
      <c r="AN39" s="6">
        <v>42498</v>
      </c>
      <c r="AO39" s="6">
        <v>34962</v>
      </c>
      <c r="AP39" s="6">
        <v>28334</v>
      </c>
      <c r="AQ39" s="6">
        <v>30874</v>
      </c>
      <c r="AR39" s="6">
        <v>38887</v>
      </c>
      <c r="AS39" s="6">
        <v>42879</v>
      </c>
      <c r="AT39" s="6">
        <v>40685</v>
      </c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2"/>
      <c r="BN39" s="12"/>
      <c r="BO39" s="13"/>
      <c r="BP39" s="13"/>
    </row>
    <row r="40" spans="1:68" ht="27">
      <c r="A40" s="4" t="s">
        <v>41</v>
      </c>
      <c r="B40" s="5" t="s">
        <v>42</v>
      </c>
      <c r="C40" s="6">
        <v>54394</v>
      </c>
      <c r="D40" s="6">
        <v>56473</v>
      </c>
      <c r="E40" s="6">
        <v>55223</v>
      </c>
      <c r="F40" s="6">
        <v>53887</v>
      </c>
      <c r="G40" s="6">
        <v>53576</v>
      </c>
      <c r="H40" s="6">
        <v>57657</v>
      </c>
      <c r="I40" s="6">
        <v>56899</v>
      </c>
      <c r="J40" s="6">
        <v>58259</v>
      </c>
      <c r="K40" s="6">
        <v>59462</v>
      </c>
      <c r="L40" s="6">
        <v>55893</v>
      </c>
      <c r="M40" s="6">
        <v>56870</v>
      </c>
      <c r="N40" s="6">
        <v>59509</v>
      </c>
      <c r="O40" s="6">
        <v>59269</v>
      </c>
      <c r="P40" s="6">
        <v>59309</v>
      </c>
      <c r="Q40" s="6">
        <v>58803</v>
      </c>
      <c r="R40" s="6">
        <v>68136</v>
      </c>
      <c r="S40" s="6">
        <v>70180</v>
      </c>
      <c r="T40" s="6">
        <v>67236</v>
      </c>
      <c r="U40" s="6">
        <v>65028</v>
      </c>
      <c r="V40" s="6">
        <v>58285</v>
      </c>
      <c r="W40" s="6">
        <v>53697</v>
      </c>
      <c r="X40" s="6">
        <v>56312</v>
      </c>
      <c r="Y40" s="6">
        <v>70492</v>
      </c>
      <c r="Z40" s="6">
        <v>68329</v>
      </c>
      <c r="AA40" s="6">
        <v>70359</v>
      </c>
      <c r="AB40" s="6">
        <v>71334</v>
      </c>
      <c r="AC40" s="6">
        <v>68787</v>
      </c>
      <c r="AD40" s="6">
        <v>69482</v>
      </c>
      <c r="AE40" s="6">
        <v>75958</v>
      </c>
      <c r="AF40" s="6">
        <v>78640</v>
      </c>
      <c r="AG40" s="6">
        <v>84735</v>
      </c>
      <c r="AH40" s="6">
        <v>87037</v>
      </c>
      <c r="AI40" s="6">
        <v>90400</v>
      </c>
      <c r="AJ40" s="6">
        <v>87670</v>
      </c>
      <c r="AK40" s="6">
        <v>81884</v>
      </c>
      <c r="AL40" s="6">
        <v>94918</v>
      </c>
      <c r="AM40" s="6">
        <v>91641</v>
      </c>
      <c r="AN40" s="6">
        <v>94458</v>
      </c>
      <c r="AO40" s="6">
        <v>75779</v>
      </c>
      <c r="AP40" s="6">
        <v>54278</v>
      </c>
      <c r="AQ40" s="6">
        <v>82548</v>
      </c>
      <c r="AR40" s="6">
        <v>72572</v>
      </c>
      <c r="AS40" s="6">
        <v>92153</v>
      </c>
      <c r="AT40" s="6">
        <v>81407</v>
      </c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3"/>
      <c r="BP40" s="13"/>
    </row>
    <row r="41" spans="1:68">
      <c r="A41" s="4" t="s">
        <v>43</v>
      </c>
      <c r="B41" s="5" t="s">
        <v>44</v>
      </c>
      <c r="C41" s="6">
        <v>18618</v>
      </c>
      <c r="D41" s="6">
        <v>19419</v>
      </c>
      <c r="E41" s="6">
        <v>19744</v>
      </c>
      <c r="F41" s="6">
        <v>19421</v>
      </c>
      <c r="G41" s="6">
        <v>20655</v>
      </c>
      <c r="H41" s="6">
        <v>20727</v>
      </c>
      <c r="I41" s="6">
        <v>20530</v>
      </c>
      <c r="J41" s="6">
        <v>20519</v>
      </c>
      <c r="K41" s="6">
        <v>21623</v>
      </c>
      <c r="L41" s="6">
        <v>22120</v>
      </c>
      <c r="M41" s="6">
        <v>22653</v>
      </c>
      <c r="N41" s="6">
        <v>22791</v>
      </c>
      <c r="O41" s="6">
        <v>23098</v>
      </c>
      <c r="P41" s="6">
        <v>23650</v>
      </c>
      <c r="Q41" s="6">
        <v>24031</v>
      </c>
      <c r="R41" s="6">
        <v>24093</v>
      </c>
      <c r="S41" s="6">
        <v>23690</v>
      </c>
      <c r="T41" s="6">
        <v>25001</v>
      </c>
      <c r="U41" s="6">
        <v>25772</v>
      </c>
      <c r="V41" s="6">
        <v>26028</v>
      </c>
      <c r="W41" s="6">
        <v>25742</v>
      </c>
      <c r="X41" s="6">
        <v>24565</v>
      </c>
      <c r="Y41" s="6">
        <v>25115</v>
      </c>
      <c r="Z41" s="6">
        <v>25312</v>
      </c>
      <c r="AA41" s="6">
        <v>25663</v>
      </c>
      <c r="AB41" s="6">
        <v>25901</v>
      </c>
      <c r="AC41" s="6">
        <v>26250</v>
      </c>
      <c r="AD41" s="6">
        <v>27414</v>
      </c>
      <c r="AE41" s="6">
        <v>27762</v>
      </c>
      <c r="AF41" s="6">
        <v>28674</v>
      </c>
      <c r="AG41" s="6">
        <v>29743</v>
      </c>
      <c r="AH41" s="6">
        <v>31549</v>
      </c>
      <c r="AI41" s="6">
        <v>31955</v>
      </c>
      <c r="AJ41" s="6">
        <v>31476</v>
      </c>
      <c r="AK41" s="6">
        <v>31689</v>
      </c>
      <c r="AL41" s="6">
        <v>33182</v>
      </c>
      <c r="AM41" s="6">
        <v>30516</v>
      </c>
      <c r="AN41" s="6">
        <v>29648</v>
      </c>
      <c r="AO41" s="6">
        <v>29091</v>
      </c>
      <c r="AP41" s="6">
        <v>21669</v>
      </c>
      <c r="AQ41" s="6">
        <v>30696</v>
      </c>
      <c r="AR41" s="6">
        <v>31497</v>
      </c>
      <c r="AS41" s="6">
        <v>31065</v>
      </c>
      <c r="AT41" s="6">
        <v>24156</v>
      </c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2"/>
      <c r="BN41" s="12"/>
      <c r="BO41" s="13"/>
      <c r="BP41" s="13"/>
    </row>
    <row r="42" spans="1:68">
      <c r="A42" s="4" t="s">
        <v>45</v>
      </c>
      <c r="B42" s="5" t="s">
        <v>46</v>
      </c>
      <c r="C42" s="6">
        <v>6073</v>
      </c>
      <c r="D42" s="6">
        <v>6084</v>
      </c>
      <c r="E42" s="6">
        <v>6076</v>
      </c>
      <c r="F42" s="6">
        <v>6271</v>
      </c>
      <c r="G42" s="6">
        <v>6396</v>
      </c>
      <c r="H42" s="6">
        <v>6458</v>
      </c>
      <c r="I42" s="6">
        <v>6453</v>
      </c>
      <c r="J42" s="6">
        <v>6736</v>
      </c>
      <c r="K42" s="6">
        <v>6932</v>
      </c>
      <c r="L42" s="6">
        <v>6995</v>
      </c>
      <c r="M42" s="6">
        <v>6886</v>
      </c>
      <c r="N42" s="6">
        <v>7042</v>
      </c>
      <c r="O42" s="6">
        <v>6952</v>
      </c>
      <c r="P42" s="6">
        <v>6850</v>
      </c>
      <c r="Q42" s="6">
        <v>6914</v>
      </c>
      <c r="R42" s="6">
        <v>7594</v>
      </c>
      <c r="S42" s="6">
        <v>7762</v>
      </c>
      <c r="T42" s="6">
        <v>7966</v>
      </c>
      <c r="U42" s="6">
        <v>7952</v>
      </c>
      <c r="V42" s="6">
        <v>6195</v>
      </c>
      <c r="W42" s="6">
        <v>6486</v>
      </c>
      <c r="X42" s="6">
        <v>6617</v>
      </c>
      <c r="Y42" s="6">
        <v>7021</v>
      </c>
      <c r="Z42" s="6">
        <v>7382</v>
      </c>
      <c r="AA42" s="6">
        <v>7902</v>
      </c>
      <c r="AB42" s="6">
        <v>7298</v>
      </c>
      <c r="AC42" s="6">
        <v>7763</v>
      </c>
      <c r="AD42" s="6">
        <v>8108</v>
      </c>
      <c r="AE42" s="6">
        <v>8499</v>
      </c>
      <c r="AF42" s="6">
        <v>7995</v>
      </c>
      <c r="AG42" s="6">
        <v>8115</v>
      </c>
      <c r="AH42" s="6">
        <v>10214</v>
      </c>
      <c r="AI42" s="6">
        <v>11498</v>
      </c>
      <c r="AJ42" s="6">
        <v>10789</v>
      </c>
      <c r="AK42" s="6">
        <v>7598</v>
      </c>
      <c r="AL42" s="6">
        <v>8310</v>
      </c>
      <c r="AM42" s="6">
        <v>6602</v>
      </c>
      <c r="AN42" s="6">
        <v>8569</v>
      </c>
      <c r="AO42" s="6">
        <v>7188</v>
      </c>
      <c r="AP42" s="6">
        <v>3924</v>
      </c>
      <c r="AQ42" s="6">
        <v>4473</v>
      </c>
      <c r="AR42" s="6">
        <v>5445</v>
      </c>
      <c r="AS42" s="6">
        <v>10737</v>
      </c>
      <c r="AT42" s="6">
        <v>6167</v>
      </c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3"/>
      <c r="BP42" s="13"/>
    </row>
    <row r="43" spans="1:68">
      <c r="A43" s="4" t="s">
        <v>47</v>
      </c>
      <c r="B43" s="28" t="s">
        <v>48</v>
      </c>
      <c r="C43" s="79">
        <v>6658</v>
      </c>
      <c r="D43" s="79">
        <v>7685</v>
      </c>
      <c r="E43" s="79">
        <v>8453</v>
      </c>
      <c r="F43" s="79">
        <v>8637</v>
      </c>
      <c r="G43" s="79">
        <v>8975</v>
      </c>
      <c r="H43" s="79">
        <v>9839</v>
      </c>
      <c r="I43" s="79">
        <v>10551</v>
      </c>
      <c r="J43" s="79">
        <v>10707</v>
      </c>
      <c r="K43" s="79">
        <v>10887</v>
      </c>
      <c r="L43" s="79">
        <v>10718</v>
      </c>
      <c r="M43" s="79">
        <v>11058</v>
      </c>
      <c r="N43" s="79">
        <v>11699</v>
      </c>
      <c r="O43" s="79">
        <v>14195</v>
      </c>
      <c r="P43" s="79">
        <v>13602</v>
      </c>
      <c r="Q43" s="79">
        <v>13621</v>
      </c>
      <c r="R43" s="79">
        <v>14479</v>
      </c>
      <c r="S43" s="79">
        <v>14298</v>
      </c>
      <c r="T43" s="79">
        <v>15451</v>
      </c>
      <c r="U43" s="79">
        <v>16138</v>
      </c>
      <c r="V43" s="79">
        <v>15921</v>
      </c>
      <c r="W43" s="79">
        <v>15187</v>
      </c>
      <c r="X43" s="79">
        <v>15203</v>
      </c>
      <c r="Y43" s="79">
        <v>16723</v>
      </c>
      <c r="Z43" s="79">
        <v>15754</v>
      </c>
      <c r="AA43" s="79">
        <v>17567</v>
      </c>
      <c r="AB43" s="79">
        <v>18064</v>
      </c>
      <c r="AC43" s="79">
        <v>17869</v>
      </c>
      <c r="AD43" s="79">
        <v>17949</v>
      </c>
      <c r="AE43" s="79">
        <v>18317</v>
      </c>
      <c r="AF43" s="79">
        <v>17935</v>
      </c>
      <c r="AG43" s="79">
        <v>18003</v>
      </c>
      <c r="AH43" s="79">
        <v>18724</v>
      </c>
      <c r="AI43" s="79">
        <v>18783</v>
      </c>
      <c r="AJ43" s="79">
        <v>19285</v>
      </c>
      <c r="AK43" s="79">
        <v>19700</v>
      </c>
      <c r="AL43" s="79">
        <v>20335</v>
      </c>
      <c r="AM43" s="79">
        <v>20488</v>
      </c>
      <c r="AN43" s="79">
        <v>20808</v>
      </c>
      <c r="AO43" s="79">
        <v>20315</v>
      </c>
      <c r="AP43" s="79">
        <v>18267</v>
      </c>
      <c r="AQ43" s="79">
        <v>19530</v>
      </c>
      <c r="AR43" s="79">
        <v>19911</v>
      </c>
      <c r="AS43" s="79">
        <v>20888</v>
      </c>
      <c r="AT43" s="79">
        <v>20715</v>
      </c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3"/>
      <c r="BP43" s="13"/>
    </row>
    <row r="44" spans="1:68">
      <c r="A44" s="4" t="s">
        <v>49</v>
      </c>
      <c r="B44" s="28" t="s">
        <v>50</v>
      </c>
      <c r="C44" s="43">
        <v>17676</v>
      </c>
      <c r="D44" s="43">
        <v>16378</v>
      </c>
      <c r="E44" s="43">
        <v>18028</v>
      </c>
      <c r="F44" s="43">
        <v>16522</v>
      </c>
      <c r="G44" s="43">
        <v>17512</v>
      </c>
      <c r="H44" s="43">
        <v>17571</v>
      </c>
      <c r="I44" s="43">
        <v>17062</v>
      </c>
      <c r="J44" s="43">
        <v>17581</v>
      </c>
      <c r="K44" s="43">
        <v>17507</v>
      </c>
      <c r="L44" s="43">
        <v>18872</v>
      </c>
      <c r="M44" s="43">
        <v>18472</v>
      </c>
      <c r="N44" s="43">
        <v>15904</v>
      </c>
      <c r="O44" s="43">
        <v>17345</v>
      </c>
      <c r="P44" s="43">
        <v>18500</v>
      </c>
      <c r="Q44" s="43">
        <v>19037</v>
      </c>
      <c r="R44" s="43">
        <v>20698</v>
      </c>
      <c r="S44" s="43">
        <v>19758</v>
      </c>
      <c r="T44" s="43">
        <v>20914</v>
      </c>
      <c r="U44" s="43">
        <v>21801</v>
      </c>
      <c r="V44" s="43">
        <v>18441</v>
      </c>
      <c r="W44" s="43">
        <v>23977</v>
      </c>
      <c r="X44" s="43">
        <v>19630</v>
      </c>
      <c r="Y44" s="43">
        <v>21676</v>
      </c>
      <c r="Z44" s="43">
        <v>22934</v>
      </c>
      <c r="AA44" s="43">
        <v>23371</v>
      </c>
      <c r="AB44" s="43">
        <v>23112</v>
      </c>
      <c r="AC44" s="43">
        <v>24721</v>
      </c>
      <c r="AD44" s="43">
        <v>25591</v>
      </c>
      <c r="AE44" s="43">
        <v>25898</v>
      </c>
      <c r="AF44" s="43">
        <v>26139</v>
      </c>
      <c r="AG44" s="43">
        <v>28763</v>
      </c>
      <c r="AH44" s="43">
        <v>25220</v>
      </c>
      <c r="AI44" s="43">
        <v>28661</v>
      </c>
      <c r="AJ44" s="43">
        <v>29122</v>
      </c>
      <c r="AK44" s="43">
        <v>25273</v>
      </c>
      <c r="AL44" s="43">
        <v>29979</v>
      </c>
      <c r="AM44" s="43">
        <v>28337</v>
      </c>
      <c r="AN44" s="43">
        <v>29856</v>
      </c>
      <c r="AO44" s="43">
        <v>29917</v>
      </c>
      <c r="AP44" s="43">
        <v>29760</v>
      </c>
      <c r="AQ44" s="43">
        <v>24805</v>
      </c>
      <c r="AR44" s="43">
        <v>35083</v>
      </c>
      <c r="AS44" s="43">
        <v>31692</v>
      </c>
      <c r="AT44" s="43">
        <v>32344</v>
      </c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3"/>
      <c r="BP44" s="13"/>
    </row>
    <row r="45" spans="1:68">
      <c r="A45" s="4" t="s">
        <v>51</v>
      </c>
      <c r="B45" s="28" t="s">
        <v>52</v>
      </c>
      <c r="C45" s="43">
        <v>35774</v>
      </c>
      <c r="D45" s="43">
        <v>35815</v>
      </c>
      <c r="E45" s="43">
        <v>35887</v>
      </c>
      <c r="F45" s="43">
        <v>35992</v>
      </c>
      <c r="G45" s="43">
        <v>36128</v>
      </c>
      <c r="H45" s="43">
        <v>36288</v>
      </c>
      <c r="I45" s="43">
        <v>36453</v>
      </c>
      <c r="J45" s="43">
        <v>36626</v>
      </c>
      <c r="K45" s="43">
        <v>36809</v>
      </c>
      <c r="L45" s="43">
        <v>36987</v>
      </c>
      <c r="M45" s="43">
        <v>37146</v>
      </c>
      <c r="N45" s="43">
        <v>37285</v>
      </c>
      <c r="O45" s="43">
        <v>37410</v>
      </c>
      <c r="P45" s="43">
        <v>37563</v>
      </c>
      <c r="Q45" s="43">
        <v>37731</v>
      </c>
      <c r="R45" s="43">
        <v>37913</v>
      </c>
      <c r="S45" s="43">
        <v>38118</v>
      </c>
      <c r="T45" s="43">
        <v>38245</v>
      </c>
      <c r="U45" s="43">
        <v>38285</v>
      </c>
      <c r="V45" s="43">
        <v>38234</v>
      </c>
      <c r="W45" s="43">
        <v>38104</v>
      </c>
      <c r="X45" s="43">
        <v>38162</v>
      </c>
      <c r="Y45" s="43">
        <v>38398</v>
      </c>
      <c r="Z45" s="43">
        <v>38811</v>
      </c>
      <c r="AA45" s="43">
        <v>39414</v>
      </c>
      <c r="AB45" s="43">
        <v>39860</v>
      </c>
      <c r="AC45" s="43">
        <v>40146</v>
      </c>
      <c r="AD45" s="43">
        <v>40268</v>
      </c>
      <c r="AE45" s="43">
        <v>40243</v>
      </c>
      <c r="AF45" s="43">
        <v>40355</v>
      </c>
      <c r="AG45" s="43">
        <v>40602</v>
      </c>
      <c r="AH45" s="43">
        <v>40979</v>
      </c>
      <c r="AI45" s="43">
        <v>41512</v>
      </c>
      <c r="AJ45" s="43">
        <v>41947</v>
      </c>
      <c r="AK45" s="43">
        <v>42285</v>
      </c>
      <c r="AL45" s="43">
        <v>42523</v>
      </c>
      <c r="AM45" s="43">
        <v>42692</v>
      </c>
      <c r="AN45" s="43">
        <v>42905</v>
      </c>
      <c r="AO45" s="43">
        <v>43170</v>
      </c>
      <c r="AP45" s="43">
        <v>43481</v>
      </c>
      <c r="AQ45" s="43">
        <v>43872</v>
      </c>
      <c r="AR45" s="43">
        <v>44155</v>
      </c>
      <c r="AS45" s="43">
        <v>44341</v>
      </c>
      <c r="AT45" s="43">
        <v>44425</v>
      </c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3"/>
      <c r="BP45" s="13"/>
    </row>
    <row r="46" spans="1:68">
      <c r="A46" s="4" t="s">
        <v>53</v>
      </c>
      <c r="B46" s="28" t="s">
        <v>54</v>
      </c>
      <c r="C46" s="43">
        <v>3058</v>
      </c>
      <c r="D46" s="43">
        <v>3072</v>
      </c>
      <c r="E46" s="43">
        <v>3097</v>
      </c>
      <c r="F46" s="43">
        <v>3135</v>
      </c>
      <c r="G46" s="43">
        <v>3185</v>
      </c>
      <c r="H46" s="43">
        <v>3234</v>
      </c>
      <c r="I46" s="43">
        <v>3276</v>
      </c>
      <c r="J46" s="43">
        <v>3312</v>
      </c>
      <c r="K46" s="43">
        <v>3343</v>
      </c>
      <c r="L46" s="43">
        <v>3383</v>
      </c>
      <c r="M46" s="43">
        <v>3427</v>
      </c>
      <c r="N46" s="43">
        <v>3476</v>
      </c>
      <c r="O46" s="43">
        <v>3530</v>
      </c>
      <c r="P46" s="43">
        <v>3595</v>
      </c>
      <c r="Q46" s="43">
        <v>3669</v>
      </c>
      <c r="R46" s="43">
        <v>3749</v>
      </c>
      <c r="S46" s="43">
        <v>3838</v>
      </c>
      <c r="T46" s="43">
        <v>3902</v>
      </c>
      <c r="U46" s="43">
        <v>3937</v>
      </c>
      <c r="V46" s="43">
        <v>3943</v>
      </c>
      <c r="W46" s="43">
        <v>3922</v>
      </c>
      <c r="X46" s="43">
        <v>3937</v>
      </c>
      <c r="Y46" s="43">
        <v>3988</v>
      </c>
      <c r="Z46" s="43">
        <v>4075</v>
      </c>
      <c r="AA46" s="43">
        <v>4200</v>
      </c>
      <c r="AB46" s="43">
        <v>4301</v>
      </c>
      <c r="AC46" s="43">
        <v>4377</v>
      </c>
      <c r="AD46" s="43">
        <v>4430</v>
      </c>
      <c r="AE46" s="43">
        <v>4460</v>
      </c>
      <c r="AF46" s="43">
        <v>4505</v>
      </c>
      <c r="AG46" s="43">
        <v>4563</v>
      </c>
      <c r="AH46" s="43">
        <v>4636</v>
      </c>
      <c r="AI46" s="43">
        <v>4725</v>
      </c>
      <c r="AJ46" s="43">
        <v>4788</v>
      </c>
      <c r="AK46" s="43">
        <v>4828</v>
      </c>
      <c r="AL46" s="43">
        <v>4842</v>
      </c>
      <c r="AM46" s="43">
        <v>4835</v>
      </c>
      <c r="AN46" s="43">
        <v>4839</v>
      </c>
      <c r="AO46" s="43">
        <v>4856</v>
      </c>
      <c r="AP46" s="43">
        <v>4885</v>
      </c>
      <c r="AQ46" s="43">
        <v>4930</v>
      </c>
      <c r="AR46" s="43">
        <v>4961</v>
      </c>
      <c r="AS46" s="43">
        <v>4982</v>
      </c>
      <c r="AT46" s="43">
        <v>4992</v>
      </c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3"/>
      <c r="BP46" s="13"/>
    </row>
    <row r="47" spans="1:68">
      <c r="A47" s="4" t="s">
        <v>55</v>
      </c>
      <c r="B47" s="28" t="s">
        <v>56</v>
      </c>
      <c r="C47" s="43">
        <v>1405</v>
      </c>
      <c r="D47" s="43">
        <v>1413</v>
      </c>
      <c r="E47" s="43">
        <v>1428</v>
      </c>
      <c r="F47" s="43">
        <v>1451</v>
      </c>
      <c r="G47" s="43">
        <v>1481</v>
      </c>
      <c r="H47" s="43">
        <v>1518</v>
      </c>
      <c r="I47" s="43">
        <v>1561</v>
      </c>
      <c r="J47" s="43">
        <v>1610</v>
      </c>
      <c r="K47" s="43">
        <v>1665</v>
      </c>
      <c r="L47" s="43">
        <v>1726</v>
      </c>
      <c r="M47" s="43">
        <v>1792</v>
      </c>
      <c r="N47" s="43">
        <v>1863</v>
      </c>
      <c r="O47" s="43">
        <v>1939</v>
      </c>
      <c r="P47" s="43">
        <v>2010</v>
      </c>
      <c r="Q47" s="43">
        <v>2075</v>
      </c>
      <c r="R47" s="43">
        <v>2135</v>
      </c>
      <c r="S47" s="43">
        <v>2189</v>
      </c>
      <c r="T47" s="43">
        <v>2246</v>
      </c>
      <c r="U47" s="43">
        <v>2306</v>
      </c>
      <c r="V47" s="43">
        <v>2367</v>
      </c>
      <c r="W47" s="43">
        <v>2432</v>
      </c>
      <c r="X47" s="43">
        <v>2505</v>
      </c>
      <c r="Y47" s="43">
        <v>2586</v>
      </c>
      <c r="Z47" s="43">
        <v>2674</v>
      </c>
      <c r="AA47" s="43">
        <v>2774</v>
      </c>
      <c r="AB47" s="43">
        <v>2889</v>
      </c>
      <c r="AC47" s="43">
        <v>3023</v>
      </c>
      <c r="AD47" s="43">
        <v>3173</v>
      </c>
      <c r="AE47" s="43">
        <v>3344</v>
      </c>
      <c r="AF47" s="43">
        <v>3480</v>
      </c>
      <c r="AG47" s="43">
        <v>3585</v>
      </c>
      <c r="AH47" s="43">
        <v>3657</v>
      </c>
      <c r="AI47" s="43">
        <v>3700</v>
      </c>
      <c r="AJ47" s="43">
        <v>3733</v>
      </c>
      <c r="AK47" s="43">
        <v>3760</v>
      </c>
      <c r="AL47" s="43">
        <v>3780</v>
      </c>
      <c r="AM47" s="43">
        <v>3796</v>
      </c>
      <c r="AN47" s="43">
        <v>3812</v>
      </c>
      <c r="AO47" s="43">
        <v>3832</v>
      </c>
      <c r="AP47" s="43">
        <v>3855</v>
      </c>
      <c r="AQ47" s="43">
        <v>3884</v>
      </c>
      <c r="AR47" s="43">
        <v>3903</v>
      </c>
      <c r="AS47" s="43">
        <v>3917</v>
      </c>
      <c r="AT47" s="43">
        <v>3922</v>
      </c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3"/>
      <c r="BP47" s="13"/>
    </row>
    <row r="48" spans="1:68" ht="26.1" customHeight="1">
      <c r="A48" s="4" t="s">
        <v>57</v>
      </c>
      <c r="B48" s="28" t="s">
        <v>58</v>
      </c>
      <c r="C48" s="45">
        <v>15796</v>
      </c>
      <c r="D48" s="45">
        <v>16606</v>
      </c>
      <c r="E48" s="45">
        <v>16022</v>
      </c>
      <c r="F48" s="45">
        <v>15611</v>
      </c>
      <c r="G48" s="45">
        <v>17508</v>
      </c>
      <c r="H48" s="45">
        <v>15424</v>
      </c>
      <c r="I48" s="45">
        <v>16598</v>
      </c>
      <c r="J48" s="45">
        <v>16710</v>
      </c>
      <c r="K48" s="45">
        <v>16714</v>
      </c>
      <c r="L48" s="45">
        <v>17818</v>
      </c>
      <c r="M48" s="45">
        <v>17347</v>
      </c>
      <c r="N48" s="45">
        <v>17732</v>
      </c>
      <c r="O48" s="45">
        <v>18035</v>
      </c>
      <c r="P48" s="45">
        <v>15937</v>
      </c>
      <c r="Q48" s="45">
        <v>19258</v>
      </c>
      <c r="R48" s="45">
        <v>19808</v>
      </c>
      <c r="S48" s="45">
        <v>19627</v>
      </c>
      <c r="T48" s="45">
        <v>20567</v>
      </c>
      <c r="U48" s="45">
        <v>19644</v>
      </c>
      <c r="V48" s="45">
        <v>19155</v>
      </c>
      <c r="W48" s="45">
        <v>20803</v>
      </c>
      <c r="X48" s="45">
        <v>19190</v>
      </c>
      <c r="Y48" s="45">
        <v>19613</v>
      </c>
      <c r="Z48" s="45">
        <v>21026</v>
      </c>
      <c r="AA48" s="45">
        <v>20960</v>
      </c>
      <c r="AB48" s="45">
        <v>21831</v>
      </c>
      <c r="AC48" s="45">
        <v>22220</v>
      </c>
      <c r="AD48" s="45">
        <v>22091</v>
      </c>
      <c r="AE48" s="45">
        <v>21926</v>
      </c>
      <c r="AF48" s="45">
        <v>23338</v>
      </c>
      <c r="AG48" s="45">
        <v>22210</v>
      </c>
      <c r="AH48" s="45">
        <v>23746</v>
      </c>
      <c r="AI48" s="45">
        <v>23383</v>
      </c>
      <c r="AJ48" s="45">
        <v>23386</v>
      </c>
      <c r="AK48" s="45">
        <v>24078</v>
      </c>
      <c r="AL48" s="45">
        <v>25021</v>
      </c>
      <c r="AM48" s="45">
        <v>25850</v>
      </c>
      <c r="AN48" s="45">
        <v>26220</v>
      </c>
      <c r="AO48" s="45">
        <v>26428</v>
      </c>
      <c r="AP48" s="45">
        <v>23105</v>
      </c>
      <c r="AQ48" s="45">
        <v>25262</v>
      </c>
      <c r="AR48" s="15">
        <v>25905</v>
      </c>
      <c r="AS48" s="15">
        <v>27170</v>
      </c>
      <c r="AT48" s="15">
        <v>26820</v>
      </c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3"/>
      <c r="BP48" s="13"/>
    </row>
    <row r="49" spans="1:68">
      <c r="A49" s="4" t="s">
        <v>59</v>
      </c>
      <c r="B49" s="28" t="s">
        <v>60</v>
      </c>
      <c r="C49" s="43">
        <v>18418</v>
      </c>
      <c r="D49" s="43">
        <v>19391</v>
      </c>
      <c r="E49" s="43">
        <v>18836</v>
      </c>
      <c r="F49" s="43">
        <v>18683</v>
      </c>
      <c r="G49" s="43">
        <v>20815</v>
      </c>
      <c r="H49" s="43">
        <v>18391</v>
      </c>
      <c r="I49" s="43">
        <v>19970</v>
      </c>
      <c r="J49" s="43">
        <v>20304</v>
      </c>
      <c r="K49" s="43">
        <v>20063</v>
      </c>
      <c r="L49" s="43">
        <v>21494</v>
      </c>
      <c r="M49" s="43">
        <v>20971</v>
      </c>
      <c r="N49" s="43">
        <v>21626</v>
      </c>
      <c r="O49" s="43">
        <v>21833</v>
      </c>
      <c r="P49" s="43">
        <v>19328</v>
      </c>
      <c r="Q49" s="43">
        <v>23321</v>
      </c>
      <c r="R49" s="43">
        <v>23727</v>
      </c>
      <c r="S49" s="43">
        <v>22958</v>
      </c>
      <c r="T49" s="43">
        <v>24245</v>
      </c>
      <c r="U49" s="43">
        <v>23141</v>
      </c>
      <c r="V49" s="43">
        <v>22897</v>
      </c>
      <c r="W49" s="43">
        <v>25205</v>
      </c>
      <c r="X49" s="43">
        <v>23838</v>
      </c>
      <c r="Y49" s="43">
        <v>24521</v>
      </c>
      <c r="Z49" s="43">
        <v>26229</v>
      </c>
      <c r="AA49" s="43">
        <v>25663</v>
      </c>
      <c r="AB49" s="43">
        <v>26895</v>
      </c>
      <c r="AC49" s="43">
        <v>27327</v>
      </c>
      <c r="AD49" s="43">
        <v>27191</v>
      </c>
      <c r="AE49" s="43">
        <v>26937</v>
      </c>
      <c r="AF49" s="43">
        <v>29041</v>
      </c>
      <c r="AG49" s="43">
        <v>27739</v>
      </c>
      <c r="AH49" s="43">
        <v>29609</v>
      </c>
      <c r="AI49" s="43">
        <v>30347</v>
      </c>
      <c r="AJ49" s="43">
        <v>28891</v>
      </c>
      <c r="AK49" s="43">
        <v>29840</v>
      </c>
      <c r="AL49" s="43">
        <v>30966</v>
      </c>
      <c r="AM49" s="43">
        <v>31722</v>
      </c>
      <c r="AN49" s="43">
        <v>32317</v>
      </c>
      <c r="AO49" s="43">
        <v>32675</v>
      </c>
      <c r="AP49" s="43">
        <v>27381</v>
      </c>
      <c r="AQ49" s="43">
        <v>30503</v>
      </c>
      <c r="AR49" s="43">
        <v>31612</v>
      </c>
      <c r="AS49" s="43">
        <v>33316</v>
      </c>
      <c r="AT49" s="43">
        <v>32920</v>
      </c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2"/>
      <c r="BO49" s="13"/>
      <c r="BP49" s="13"/>
    </row>
    <row r="50" spans="1:68">
      <c r="A50" s="4" t="s">
        <v>61</v>
      </c>
      <c r="B50" s="28" t="s">
        <v>62</v>
      </c>
      <c r="C50" s="43">
        <v>4136</v>
      </c>
      <c r="D50" s="43">
        <v>4365</v>
      </c>
      <c r="E50" s="43">
        <v>4226</v>
      </c>
      <c r="F50" s="43">
        <v>4167</v>
      </c>
      <c r="G50" s="43">
        <v>4644</v>
      </c>
      <c r="H50" s="43">
        <v>4097</v>
      </c>
      <c r="I50" s="43">
        <v>4433</v>
      </c>
      <c r="J50" s="43">
        <v>4477</v>
      </c>
      <c r="K50" s="43">
        <v>4413</v>
      </c>
      <c r="L50" s="43">
        <v>4705</v>
      </c>
      <c r="M50" s="43">
        <v>4549</v>
      </c>
      <c r="N50" s="43">
        <v>4631</v>
      </c>
      <c r="O50" s="43">
        <v>4629</v>
      </c>
      <c r="P50" s="43">
        <v>4097</v>
      </c>
      <c r="Q50" s="43">
        <v>4968</v>
      </c>
      <c r="R50" s="43">
        <v>5125</v>
      </c>
      <c r="S50" s="43">
        <v>5087</v>
      </c>
      <c r="T50" s="43">
        <v>5455</v>
      </c>
      <c r="U50" s="43">
        <v>5223</v>
      </c>
      <c r="V50" s="43">
        <v>5104</v>
      </c>
      <c r="W50" s="43">
        <v>5499</v>
      </c>
      <c r="X50" s="43">
        <v>5170</v>
      </c>
      <c r="Y50" s="43">
        <v>5278</v>
      </c>
      <c r="Z50" s="43">
        <v>5591</v>
      </c>
      <c r="AA50" s="43">
        <v>5506</v>
      </c>
      <c r="AB50" s="43">
        <v>5863</v>
      </c>
      <c r="AC50" s="43">
        <v>5956</v>
      </c>
      <c r="AD50" s="43">
        <v>5827</v>
      </c>
      <c r="AE50" s="43">
        <v>5768</v>
      </c>
      <c r="AF50" s="43">
        <v>6338</v>
      </c>
      <c r="AG50" s="43">
        <v>6050</v>
      </c>
      <c r="AH50" s="43">
        <v>6354</v>
      </c>
      <c r="AI50" s="43">
        <v>6610</v>
      </c>
      <c r="AJ50" s="43">
        <v>6452</v>
      </c>
      <c r="AK50" s="43">
        <v>6574</v>
      </c>
      <c r="AL50" s="43">
        <v>6511</v>
      </c>
      <c r="AM50" s="43">
        <v>6548</v>
      </c>
      <c r="AN50" s="43">
        <v>6795</v>
      </c>
      <c r="AO50" s="43">
        <v>6835</v>
      </c>
      <c r="AP50" s="43">
        <v>7296</v>
      </c>
      <c r="AQ50" s="43">
        <v>7536</v>
      </c>
      <c r="AR50" s="43">
        <v>7087</v>
      </c>
      <c r="AS50" s="43">
        <v>7509</v>
      </c>
      <c r="AT50" s="43">
        <v>7174</v>
      </c>
      <c r="AW50" s="16"/>
      <c r="AX50" s="16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3"/>
      <c r="BL50" s="13"/>
      <c r="BM50" s="13"/>
      <c r="BN50" s="13"/>
      <c r="BO50" s="13"/>
      <c r="BP50" s="13"/>
    </row>
    <row r="51" spans="1:68" ht="38.1" customHeight="1">
      <c r="A51" s="4" t="s">
        <v>63</v>
      </c>
      <c r="B51" s="5" t="s">
        <v>64</v>
      </c>
      <c r="C51" s="6">
        <v>1666.58027783027</v>
      </c>
      <c r="D51" s="6">
        <v>1648.58027783027</v>
      </c>
      <c r="E51" s="6">
        <v>1666.58027783027</v>
      </c>
      <c r="F51" s="6">
        <v>1686.58027783027</v>
      </c>
      <c r="G51" s="6">
        <v>1693.66264244319</v>
      </c>
      <c r="H51" s="6">
        <v>1775.66264244319</v>
      </c>
      <c r="I51" s="6">
        <v>1749.66264244319</v>
      </c>
      <c r="J51" s="6">
        <v>1746.66264244319</v>
      </c>
      <c r="K51" s="6">
        <v>1819.49634172421</v>
      </c>
      <c r="L51" s="6">
        <v>1788.49634172421</v>
      </c>
      <c r="M51" s="6">
        <v>1809.49634172421</v>
      </c>
      <c r="N51" s="6">
        <v>1797.49634172421</v>
      </c>
      <c r="O51" s="6">
        <v>1861.7403699182901</v>
      </c>
      <c r="P51" s="6">
        <v>1909.7403699182901</v>
      </c>
      <c r="Q51" s="6">
        <v>1844.7403699182901</v>
      </c>
      <c r="R51" s="6">
        <v>1851.7403699182901</v>
      </c>
      <c r="S51" s="6">
        <v>2028.16386028176</v>
      </c>
      <c r="T51" s="6">
        <v>2006.16386028176</v>
      </c>
      <c r="U51" s="6">
        <v>2046.16386028176</v>
      </c>
      <c r="V51" s="6">
        <v>2055.1638602817602</v>
      </c>
      <c r="W51" s="6">
        <v>2096.5260723855999</v>
      </c>
      <c r="X51" s="6">
        <v>2138.5260723855999</v>
      </c>
      <c r="Y51" s="6">
        <v>2141.5260723855999</v>
      </c>
      <c r="Z51" s="6">
        <v>2120.5260723855999</v>
      </c>
      <c r="AA51" s="6">
        <v>2233.48581311113</v>
      </c>
      <c r="AB51" s="6">
        <v>2203.48581311113</v>
      </c>
      <c r="AC51" s="6">
        <v>2221.48581311113</v>
      </c>
      <c r="AD51" s="6">
        <v>2238.48581311113</v>
      </c>
      <c r="AE51" s="6">
        <v>2349.4259624753799</v>
      </c>
      <c r="AF51" s="6">
        <v>2284.4259624753799</v>
      </c>
      <c r="AG51" s="6">
        <v>2343.4259624753799</v>
      </c>
      <c r="AH51" s="6">
        <v>2332.4259624753799</v>
      </c>
      <c r="AI51" s="6">
        <v>2429.8961823166501</v>
      </c>
      <c r="AJ51" s="6">
        <v>2461.8961823166501</v>
      </c>
      <c r="AK51" s="6">
        <v>2468.8961823166501</v>
      </c>
      <c r="AL51" s="6">
        <v>2504.8961823166501</v>
      </c>
      <c r="AM51" s="6">
        <v>2553.11384277661</v>
      </c>
      <c r="AN51" s="6">
        <v>2515.11384277661</v>
      </c>
      <c r="AO51" s="6">
        <v>2497.11384277661</v>
      </c>
      <c r="AP51" s="6">
        <v>2455.11384277661</v>
      </c>
      <c r="AQ51" s="6">
        <v>2543.4196197832498</v>
      </c>
      <c r="AR51" s="6">
        <v>2603.4196197832498</v>
      </c>
      <c r="AS51" s="6">
        <v>2582.4196197832498</v>
      </c>
      <c r="AT51" s="6">
        <v>2615.4196197832498</v>
      </c>
      <c r="AW51" s="13"/>
      <c r="AX51" s="13"/>
      <c r="AY51" s="69"/>
      <c r="AZ51" s="69"/>
      <c r="BA51" s="69"/>
      <c r="BB51" s="69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</row>
    <row r="52" spans="1:68" ht="15" thickBot="1">
      <c r="A52" s="52"/>
      <c r="B52" s="52" t="s">
        <v>70</v>
      </c>
      <c r="C52" s="53">
        <f>SUM(C34:C51)</f>
        <v>353205.58027783025</v>
      </c>
      <c r="D52" s="53">
        <f t="shared" ref="D52:AT52" si="1">SUM(D34:D51)</f>
        <v>370890.58027783025</v>
      </c>
      <c r="E52" s="53">
        <f t="shared" si="1"/>
        <v>356619.58027783025</v>
      </c>
      <c r="F52" s="53">
        <f t="shared" si="1"/>
        <v>351741.58027783025</v>
      </c>
      <c r="G52" s="53">
        <f t="shared" si="1"/>
        <v>365026.6626424432</v>
      </c>
      <c r="H52" s="53">
        <f t="shared" si="1"/>
        <v>372360.6626424432</v>
      </c>
      <c r="I52" s="53">
        <f t="shared" si="1"/>
        <v>379859.6626424432</v>
      </c>
      <c r="J52" s="53">
        <f t="shared" si="1"/>
        <v>388143.6626424432</v>
      </c>
      <c r="K52" s="53">
        <f t="shared" si="1"/>
        <v>392603.49634172418</v>
      </c>
      <c r="L52" s="53">
        <f t="shared" si="1"/>
        <v>385354.49634172418</v>
      </c>
      <c r="M52" s="53">
        <f t="shared" si="1"/>
        <v>388604.49634172418</v>
      </c>
      <c r="N52" s="53">
        <f t="shared" si="1"/>
        <v>386266.49634172418</v>
      </c>
      <c r="O52" s="53">
        <f t="shared" si="1"/>
        <v>395532.74036991829</v>
      </c>
      <c r="P52" s="53">
        <f t="shared" si="1"/>
        <v>391840.74036991829</v>
      </c>
      <c r="Q52" s="53">
        <f t="shared" si="1"/>
        <v>410425.74036991829</v>
      </c>
      <c r="R52" s="53">
        <f t="shared" si="1"/>
        <v>441087.74036991829</v>
      </c>
      <c r="S52" s="53">
        <f t="shared" si="1"/>
        <v>438529.16386028175</v>
      </c>
      <c r="T52" s="53">
        <f t="shared" si="1"/>
        <v>438726.16386028175</v>
      </c>
      <c r="U52" s="53">
        <f t="shared" si="1"/>
        <v>425619.16386028175</v>
      </c>
      <c r="V52" s="53">
        <f t="shared" si="1"/>
        <v>402607.16386028175</v>
      </c>
      <c r="W52" s="53">
        <f t="shared" si="1"/>
        <v>404784.5260723856</v>
      </c>
      <c r="X52" s="53">
        <f t="shared" si="1"/>
        <v>404499.5260723856</v>
      </c>
      <c r="Y52" s="53">
        <f t="shared" si="1"/>
        <v>440839.5260723856</v>
      </c>
      <c r="Z52" s="53">
        <f t="shared" si="1"/>
        <v>447036.5260723856</v>
      </c>
      <c r="AA52" s="53">
        <f t="shared" si="1"/>
        <v>451267.48581311113</v>
      </c>
      <c r="AB52" s="53">
        <f t="shared" si="1"/>
        <v>462384.48581311113</v>
      </c>
      <c r="AC52" s="53">
        <f t="shared" si="1"/>
        <v>463136.48581311113</v>
      </c>
      <c r="AD52" s="53">
        <f t="shared" si="1"/>
        <v>471704.48581311113</v>
      </c>
      <c r="AE52" s="53">
        <f t="shared" si="1"/>
        <v>482696.42596247536</v>
      </c>
      <c r="AF52" s="53">
        <f t="shared" si="1"/>
        <v>486766.42596247536</v>
      </c>
      <c r="AG52" s="53">
        <f t="shared" si="1"/>
        <v>497663.42596247536</v>
      </c>
      <c r="AH52" s="53">
        <f t="shared" si="1"/>
        <v>516596.42596247536</v>
      </c>
      <c r="AI52" s="53">
        <f t="shared" si="1"/>
        <v>530743.8961823167</v>
      </c>
      <c r="AJ52" s="53">
        <f t="shared" si="1"/>
        <v>524594.8961823167</v>
      </c>
      <c r="AK52" s="53">
        <f t="shared" si="1"/>
        <v>511284.89618231665</v>
      </c>
      <c r="AL52" s="53">
        <f t="shared" si="1"/>
        <v>546261.8961823167</v>
      </c>
      <c r="AM52" s="53">
        <f t="shared" si="1"/>
        <v>538844.11384277663</v>
      </c>
      <c r="AN52" s="53">
        <f t="shared" si="1"/>
        <v>548238.11384277663</v>
      </c>
      <c r="AO52" s="53">
        <f t="shared" si="1"/>
        <v>520153.11384277663</v>
      </c>
      <c r="AP52" s="53">
        <f t="shared" si="1"/>
        <v>462819.11384277663</v>
      </c>
      <c r="AQ52" s="53">
        <f t="shared" si="1"/>
        <v>517348.41961978324</v>
      </c>
      <c r="AR52" s="53">
        <f t="shared" si="1"/>
        <v>530237.41961978329</v>
      </c>
      <c r="AS52" s="53">
        <f t="shared" si="1"/>
        <v>571630.41961978329</v>
      </c>
      <c r="AT52" s="53">
        <f t="shared" si="1"/>
        <v>534722.41961978329</v>
      </c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</row>
    <row r="53" spans="1:68"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</row>
    <row r="54" spans="1:68"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</row>
    <row r="55" spans="1:68">
      <c r="A55" s="9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</row>
    <row r="56" spans="1:68"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</row>
    <row r="57" spans="1:68"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</row>
    <row r="58" spans="1:68"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</row>
    <row r="59" spans="1:68"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</row>
    <row r="60" spans="1:68"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</row>
  </sheetData>
  <mergeCells count="69">
    <mergeCell ref="C4:F4"/>
    <mergeCell ref="G4:J4"/>
    <mergeCell ref="K4:N4"/>
    <mergeCell ref="O4:R4"/>
    <mergeCell ref="S4:V4"/>
    <mergeCell ref="W4:Z4"/>
    <mergeCell ref="AA4:AD4"/>
    <mergeCell ref="AE4:AH4"/>
    <mergeCell ref="AI4:AL4"/>
    <mergeCell ref="AM4:AP4"/>
    <mergeCell ref="BK5:BN5"/>
    <mergeCell ref="AQ4:AT4"/>
    <mergeCell ref="AU4:AX4"/>
    <mergeCell ref="AY4:BB4"/>
    <mergeCell ref="BC4:BF4"/>
    <mergeCell ref="BG4:BJ4"/>
    <mergeCell ref="AY31:BB31"/>
    <mergeCell ref="BK4:BN4"/>
    <mergeCell ref="C5:F5"/>
    <mergeCell ref="G5:J5"/>
    <mergeCell ref="K5:N5"/>
    <mergeCell ref="O5:R5"/>
    <mergeCell ref="S5:V5"/>
    <mergeCell ref="W5:Z5"/>
    <mergeCell ref="AA5:AD5"/>
    <mergeCell ref="AE5:AH5"/>
    <mergeCell ref="AI5:AL5"/>
    <mergeCell ref="AM5:AP5"/>
    <mergeCell ref="AQ5:AT5"/>
    <mergeCell ref="AY5:BB5"/>
    <mergeCell ref="BC5:BF5"/>
    <mergeCell ref="BG5:BJ5"/>
    <mergeCell ref="AQ32:AT32"/>
    <mergeCell ref="AU32:AX32"/>
    <mergeCell ref="AY32:BB32"/>
    <mergeCell ref="AY24:BB24"/>
    <mergeCell ref="C31:F31"/>
    <mergeCell ref="G31:J31"/>
    <mergeCell ref="K31:N31"/>
    <mergeCell ref="O31:R31"/>
    <mergeCell ref="S31:V31"/>
    <mergeCell ref="W31:Z31"/>
    <mergeCell ref="AA31:AD31"/>
    <mergeCell ref="AE31:AH31"/>
    <mergeCell ref="AI31:AL31"/>
    <mergeCell ref="AM31:AP31"/>
    <mergeCell ref="AQ31:AT31"/>
    <mergeCell ref="AU31:AX31"/>
    <mergeCell ref="W32:Z32"/>
    <mergeCell ref="AA32:AD32"/>
    <mergeCell ref="AE32:AH32"/>
    <mergeCell ref="AI32:AL32"/>
    <mergeCell ref="AM32:AP32"/>
    <mergeCell ref="BC32:BF32"/>
    <mergeCell ref="BG32:BJ32"/>
    <mergeCell ref="BK32:BN32"/>
    <mergeCell ref="AY51:BB51"/>
    <mergeCell ref="A4:A6"/>
    <mergeCell ref="A31:A33"/>
    <mergeCell ref="B4:B6"/>
    <mergeCell ref="B31:B33"/>
    <mergeCell ref="BC31:BF31"/>
    <mergeCell ref="BG31:BJ31"/>
    <mergeCell ref="BK31:BN31"/>
    <mergeCell ref="C32:F32"/>
    <mergeCell ref="G32:J32"/>
    <mergeCell ref="K32:N32"/>
    <mergeCell ref="O32:R32"/>
    <mergeCell ref="S32:V3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Growth rate</vt:lpstr>
      <vt:lpstr>Label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2022-02-03T06:23:00Z</cp:lastPrinted>
  <dcterms:created xsi:type="dcterms:W3CDTF">2018-01-03T06:15:00Z</dcterms:created>
  <dcterms:modified xsi:type="dcterms:W3CDTF">2022-02-04T07:26:25Z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4AD01831A49C4BAEBEECB62841C7F00D</vt:lpwstr>
  </property>
</Properties>
</file>