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D:\National_Accounts\National_Accounts\QNA\QNA_79_80\"/>
    </mc:Choice>
  </mc:AlternateContent>
  <xr:revisionPtr revIDLastSave="0" documentId="13_ncr:1_{6AF1FBF0-A072-42E6-8986-E0E6DE0E338E}" xr6:coauthVersionLast="36" xr6:coauthVersionMax="36" xr10:uidLastSave="{00000000-0000-0000-0000-000000000000}"/>
  <bookViews>
    <workbookView xWindow="0" yWindow="0" windowWidth="19820" windowHeight="7770" xr2:uid="{00000000-000D-0000-FFFF-FFFF00000000}"/>
  </bookViews>
  <sheets>
    <sheet name="Growth rate" sheetId="1" r:id="rId1"/>
    <sheet name="Label" sheetId="2" r:id="rId2"/>
  </sheets>
  <calcPr calcId="191029"/>
</workbook>
</file>

<file path=xl/calcChain.xml><?xml version="1.0" encoding="utf-8"?>
<calcChain xmlns="http://schemas.openxmlformats.org/spreadsheetml/2006/main">
  <c r="D53" i="2" l="1"/>
  <c r="E53" i="2"/>
  <c r="F53" i="2"/>
  <c r="G53" i="2"/>
  <c r="H53" i="2"/>
  <c r="I53" i="2"/>
  <c r="J53" i="2"/>
  <c r="K53" i="2"/>
  <c r="L53" i="2"/>
  <c r="M53" i="2"/>
  <c r="N53" i="2"/>
  <c r="O53" i="2"/>
  <c r="P53" i="2"/>
  <c r="Q53" i="2"/>
  <c r="R53" i="2"/>
  <c r="S53" i="2"/>
  <c r="T53" i="2"/>
  <c r="U53" i="2"/>
  <c r="V53" i="2"/>
  <c r="W53" i="2"/>
  <c r="X53" i="2"/>
  <c r="Y53" i="2"/>
  <c r="Z53" i="2"/>
  <c r="AA53" i="2"/>
  <c r="AB53" i="2"/>
  <c r="AC53" i="2"/>
  <c r="AD53" i="2"/>
  <c r="AE53" i="2"/>
  <c r="AF53" i="2"/>
  <c r="AG53" i="2"/>
  <c r="AH53" i="2"/>
  <c r="AI53" i="2"/>
  <c r="AJ53" i="2"/>
  <c r="AK53" i="2"/>
  <c r="AL53" i="2"/>
  <c r="AM53" i="2"/>
  <c r="AN53" i="2"/>
  <c r="AO53" i="2"/>
  <c r="AP53" i="2"/>
  <c r="AQ53" i="2"/>
  <c r="AR53" i="2"/>
  <c r="AS53" i="2"/>
  <c r="AT53" i="2"/>
  <c r="AU53" i="2"/>
  <c r="AV53" i="2"/>
  <c r="AW53" i="2"/>
  <c r="AX53" i="2"/>
  <c r="AY53" i="2"/>
  <c r="C53" i="2"/>
  <c r="D25" i="2"/>
  <c r="E25" i="2"/>
  <c r="F25" i="2"/>
  <c r="G25" i="2"/>
  <c r="H25" i="2"/>
  <c r="I25" i="2"/>
  <c r="J25" i="2"/>
  <c r="K25" i="2"/>
  <c r="L25" i="2"/>
  <c r="M25" i="2"/>
  <c r="N25" i="2"/>
  <c r="O25" i="2"/>
  <c r="P25" i="2"/>
  <c r="Q25" i="2"/>
  <c r="R25" i="2"/>
  <c r="S25" i="2"/>
  <c r="T25" i="2"/>
  <c r="U25" i="2"/>
  <c r="V25" i="2"/>
  <c r="W25" i="2"/>
  <c r="X25" i="2"/>
  <c r="Y25" i="2"/>
  <c r="Z25" i="2"/>
  <c r="AA25" i="2"/>
  <c r="AB25" i="2"/>
  <c r="AC25" i="2"/>
  <c r="AD25" i="2"/>
  <c r="AE25" i="2"/>
  <c r="AF25" i="2"/>
  <c r="AG25" i="2"/>
  <c r="AH25" i="2"/>
  <c r="AI25" i="2"/>
  <c r="AJ25" i="2"/>
  <c r="AK25" i="2"/>
  <c r="AL25" i="2"/>
  <c r="AM25" i="2"/>
  <c r="AN25" i="2"/>
  <c r="AO25" i="2"/>
  <c r="AP25" i="2"/>
  <c r="AQ25" i="2"/>
  <c r="AR25" i="2"/>
  <c r="AS25" i="2"/>
  <c r="AT25" i="2"/>
  <c r="AU25" i="2"/>
  <c r="AV25" i="2"/>
  <c r="AW25" i="2"/>
  <c r="AX25" i="2"/>
  <c r="AY25" i="2"/>
  <c r="C2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BL9" authorId="0" shapeId="0" xr:uid="{00000000-0006-0000-0100-000001000000}">
      <text>
        <r>
          <rPr>
            <b/>
            <sz val="9"/>
            <rFont val="Tahoma"/>
            <family val="2"/>
          </rPr>
          <t>Admin:</t>
        </r>
        <r>
          <rPr>
            <sz val="9"/>
            <rFont val="Tahoma"/>
            <family val="2"/>
          </rPr>
          <t xml:space="preserve">
Estimated with same growth rate of construction.
</t>
        </r>
      </text>
    </comment>
  </commentList>
</comments>
</file>

<file path=xl/sharedStrings.xml><?xml version="1.0" encoding="utf-8"?>
<sst xmlns="http://schemas.openxmlformats.org/spreadsheetml/2006/main" count="499" uniqueCount="86">
  <si>
    <t xml:space="preserve"> </t>
  </si>
  <si>
    <t>Industrial Classification</t>
  </si>
  <si>
    <t>2067/68</t>
  </si>
  <si>
    <t>2068/69</t>
  </si>
  <si>
    <t>2069/70</t>
  </si>
  <si>
    <t>2070/71</t>
  </si>
  <si>
    <t>2071/72</t>
  </si>
  <si>
    <t>2072/73</t>
  </si>
  <si>
    <t>2073/74</t>
  </si>
  <si>
    <t>2074/75</t>
  </si>
  <si>
    <t>2075/76</t>
  </si>
  <si>
    <t>2076/77</t>
  </si>
  <si>
    <t>2077/78</t>
  </si>
  <si>
    <t>2010/11</t>
  </si>
  <si>
    <t>2011/12</t>
  </si>
  <si>
    <t>2012/13</t>
  </si>
  <si>
    <t>2013/14</t>
  </si>
  <si>
    <t>2014/15</t>
  </si>
  <si>
    <t>2015/16</t>
  </si>
  <si>
    <t>2016/17</t>
  </si>
  <si>
    <t>2017/18</t>
  </si>
  <si>
    <t>2018/19</t>
  </si>
  <si>
    <t>2019/20</t>
  </si>
  <si>
    <t>2020/21</t>
  </si>
  <si>
    <t>Q1</t>
  </si>
  <si>
    <t>Q2</t>
  </si>
  <si>
    <t>Q3</t>
  </si>
  <si>
    <t>Q4</t>
  </si>
  <si>
    <t>A</t>
  </si>
  <si>
    <t>Agriculture, forestry and fishing</t>
  </si>
  <si>
    <t>B</t>
  </si>
  <si>
    <t>Mining and quarrying</t>
  </si>
  <si>
    <t>C</t>
  </si>
  <si>
    <t>Manufacturing</t>
  </si>
  <si>
    <t>D</t>
  </si>
  <si>
    <t>Electricity, gas, steam and air conditioning supply</t>
  </si>
  <si>
    <t>E</t>
  </si>
  <si>
    <t xml:space="preserve">Water supply; sewerage, waste management </t>
  </si>
  <si>
    <t>F</t>
  </si>
  <si>
    <t>Construction</t>
  </si>
  <si>
    <t>G</t>
  </si>
  <si>
    <t>Wholesale and retail trade; repair of motor vehicles &amp; motorcycles</t>
  </si>
  <si>
    <t>H</t>
  </si>
  <si>
    <t>Transportation and storage</t>
  </si>
  <si>
    <t>I</t>
  </si>
  <si>
    <t>Accommodation and food service activities</t>
  </si>
  <si>
    <t>J</t>
  </si>
  <si>
    <t>Information and communication</t>
  </si>
  <si>
    <t>K</t>
  </si>
  <si>
    <t>Financial and insurance activities</t>
  </si>
  <si>
    <t>L</t>
  </si>
  <si>
    <t>Real estate activities</t>
  </si>
  <si>
    <t>M</t>
  </si>
  <si>
    <t>Professional, scientific and technical activities</t>
  </si>
  <si>
    <t>N</t>
  </si>
  <si>
    <t>Administrative and support service activities</t>
  </si>
  <si>
    <t>O</t>
  </si>
  <si>
    <t>Public administration and defence; compulsory social security</t>
  </si>
  <si>
    <t>P</t>
  </si>
  <si>
    <t>Education</t>
  </si>
  <si>
    <t>Q</t>
  </si>
  <si>
    <t>Human health and social work activities</t>
  </si>
  <si>
    <t>R, S, T, U</t>
  </si>
  <si>
    <t>Arts, entertainment and recreation; Other service activities; and Activities of households as employers</t>
  </si>
  <si>
    <t xml:space="preserve">Aggregate </t>
  </si>
  <si>
    <t>In million Rs.</t>
  </si>
  <si>
    <t>Total</t>
  </si>
  <si>
    <t>2078/79</t>
  </si>
  <si>
    <t>2021/22</t>
  </si>
  <si>
    <t>2079/80</t>
  </si>
  <si>
    <t>2022/23</t>
  </si>
  <si>
    <t xml:space="preserve">Since seasonal effects of quarterly estimates have been eliminated, the sum of seasonally adjusted  quarterly esimates of any year may differ from annual  unadjusted annual estimates. </t>
  </si>
  <si>
    <t>(at basic Price, 2010/11,   in million Rs.)</t>
  </si>
  <si>
    <t>(at basic Price, 2010/11,  in million Rs.)</t>
  </si>
  <si>
    <t>R, S, T</t>
  </si>
  <si>
    <t xml:space="preserve">Table 1: Seasonally Unadjusted National Quartely GDP by Economic Activities </t>
  </si>
  <si>
    <t>Table 2:  Seasonally Adjusted National Quartely GDP by Economic Activities</t>
  </si>
  <si>
    <t>Electricity, gas, steam and air conditioning supply*</t>
  </si>
  <si>
    <t>Q1 = Saun- Asoj ( Mid. July- Mid. October)</t>
  </si>
  <si>
    <t>Q3 = Magh- Chaita (Mid. January- Mid April)</t>
  </si>
  <si>
    <t>Q4 = Baishakh- Asar (Mid. April- Mid July)</t>
  </si>
  <si>
    <t>Q2 = Kartik- Push( Mid. October- Mid. January)</t>
  </si>
  <si>
    <t>The growth rate shows growth  between corresponding quarters of two years  i.e. Q1 to Q1, Q2 to Q2, Q3 to Q3 and Q4 to Q4</t>
  </si>
  <si>
    <t>The growth rate shows growth  from previous quarter  i.e. growth in Q2 is based on Q1,  growth in Q3 is based on Q2,  growth in Q3 is based on Q4 and  growth in Q4 is based on Q1</t>
  </si>
  <si>
    <t>Table 1: Growth Rate of Seasonally Unadjusted  National Quarterly GDP by Economic Activities (at basic Price , 2010/11), in percentage</t>
  </si>
  <si>
    <t>Table 2:  Seasonally Adjusted Growth Rate of National Quartely GDP by Economic Activities (at basic Price , 2010/11, in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</si>
</sst>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00"/>
  </numFmts>
  <fonts count="17">
    <font>
      <sz val="11"/>
      <color theme="1"/>
      <name val="Calibri"/>
      <charset val="134"/>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sz val="10"/>
      <color theme="1"/>
      <name val="Times New Roman"/>
      <family val="1"/>
    </font>
    <font>
      <b/>
      <sz val="10"/>
      <name val="Times New Roman"/>
      <family val="1"/>
    </font>
    <font>
      <sz val="9"/>
      <color theme="1"/>
      <name val="Times New Roman"/>
      <family val="1"/>
    </font>
    <font>
      <sz val="8"/>
      <color theme="1"/>
      <name val="Times New Roman"/>
      <family val="1"/>
    </font>
    <font>
      <i/>
      <sz val="8"/>
      <color theme="1"/>
      <name val="Times New Roman"/>
      <family val="1"/>
    </font>
    <font>
      <b/>
      <sz val="11"/>
      <color theme="1"/>
      <name val="Calibri"/>
      <family val="2"/>
      <scheme val="minor"/>
    </font>
    <font>
      <b/>
      <sz val="9"/>
      <color theme="1"/>
      <name val="Times New Roman"/>
      <family val="1"/>
    </font>
    <font>
      <b/>
      <sz val="9"/>
      <name val="Tahoma"/>
      <family val="2"/>
    </font>
    <font>
      <sz val="9"/>
      <name val="Tahoma"/>
      <family val="2"/>
    </font>
    <font>
      <sz val="11"/>
      <color theme="1"/>
      <name val="Calibri"/>
      <family val="2"/>
      <scheme val="minor"/>
    </font>
    <font>
      <sz val="10"/>
      <name val="Arial"/>
      <family val="2"/>
    </font>
    <font>
      <b/>
      <sz val="10"/>
      <color theme="1"/>
      <name val="Times New Roman"/>
      <family val="1"/>
    </font>
  </fonts>
  <fills count="2">
    <fill>
      <patternFill patternType="none"/>
    </fill>
    <fill>
      <patternFill patternType="gray125"/>
    </fill>
  </fills>
  <borders count="2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right/>
      <top/>
      <bottom style="medium">
        <color auto="1"/>
      </bottom>
      <diagonal/>
    </border>
    <border>
      <left/>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indexed="64"/>
      </right>
      <top style="medium">
        <color auto="1"/>
      </top>
      <bottom style="thin">
        <color auto="1"/>
      </bottom>
      <diagonal/>
    </border>
  </borders>
  <cellStyleXfs count="11">
    <xf numFmtId="0" fontId="0" fillId="0" borderId="0"/>
    <xf numFmtId="0" fontId="14" fillId="0" borderId="0"/>
    <xf numFmtId="0" fontId="2"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5" fillId="0" borderId="0"/>
    <xf numFmtId="0" fontId="15" fillId="0" borderId="0"/>
  </cellStyleXfs>
  <cellXfs count="80">
    <xf numFmtId="0" fontId="0" fillId="0" borderId="0" xfId="0"/>
    <xf numFmtId="1" fontId="2" fillId="0" borderId="0" xfId="0" applyNumberFormat="1" applyFont="1"/>
    <xf numFmtId="0" fontId="3" fillId="0" borderId="0" xfId="0" applyFont="1" applyAlignment="1">
      <alignment horizontal="left"/>
    </xf>
    <xf numFmtId="0" fontId="4" fillId="0" borderId="0" xfId="0" applyFont="1" applyAlignment="1"/>
    <xf numFmtId="1" fontId="6" fillId="0" borderId="15" xfId="0" applyNumberFormat="1" applyFont="1" applyBorder="1" applyAlignment="1">
      <alignment horizontal="center" wrapText="1"/>
    </xf>
    <xf numFmtId="1" fontId="6" fillId="0" borderId="1" xfId="0" applyNumberFormat="1" applyFont="1" applyBorder="1" applyAlignment="1">
      <alignment wrapText="1"/>
    </xf>
    <xf numFmtId="2" fontId="7" fillId="0" borderId="1" xfId="0" applyNumberFormat="1" applyFont="1" applyBorder="1"/>
    <xf numFmtId="2" fontId="7" fillId="0" borderId="16" xfId="0" applyNumberFormat="1" applyFont="1" applyBorder="1"/>
    <xf numFmtId="165" fontId="5" fillId="0" borderId="15" xfId="0" applyNumberFormat="1" applyFont="1" applyBorder="1" applyAlignment="1">
      <alignment horizontal="right" wrapText="1"/>
    </xf>
    <xf numFmtId="165" fontId="5" fillId="0" borderId="1" xfId="0" applyNumberFormat="1" applyFont="1" applyBorder="1" applyAlignment="1">
      <alignment horizontal="right" wrapText="1"/>
    </xf>
    <xf numFmtId="1" fontId="6" fillId="0" borderId="1" xfId="0" applyNumberFormat="1" applyFont="1" applyBorder="1" applyAlignment="1"/>
    <xf numFmtId="2" fontId="7" fillId="0" borderId="17" xfId="0" applyNumberFormat="1" applyFont="1" applyBorder="1"/>
    <xf numFmtId="2" fontId="7" fillId="0" borderId="18" xfId="0" applyNumberFormat="1" applyFont="1" applyBorder="1"/>
    <xf numFmtId="49" fontId="8" fillId="0" borderId="19" xfId="0" applyNumberFormat="1" applyFont="1" applyBorder="1" applyAlignment="1">
      <alignment horizontal="right"/>
    </xf>
    <xf numFmtId="49" fontId="8" fillId="0" borderId="0" xfId="0" applyNumberFormat="1" applyFont="1" applyBorder="1" applyAlignment="1">
      <alignment horizontal="right"/>
    </xf>
    <xf numFmtId="0" fontId="9" fillId="0" borderId="0" xfId="0" applyFont="1"/>
    <xf numFmtId="0" fontId="8" fillId="0" borderId="0" xfId="0" applyFont="1"/>
    <xf numFmtId="0" fontId="10" fillId="0" borderId="0" xfId="0" applyFont="1"/>
    <xf numFmtId="2" fontId="11" fillId="0" borderId="1" xfId="0" applyNumberFormat="1" applyFont="1" applyBorder="1"/>
    <xf numFmtId="1" fontId="0" fillId="0" borderId="0" xfId="0" applyNumberFormat="1"/>
    <xf numFmtId="0" fontId="3" fillId="0" borderId="20" xfId="0" applyFont="1" applyBorder="1" applyAlignment="1"/>
    <xf numFmtId="0" fontId="3" fillId="0" borderId="0" xfId="0" applyFont="1" applyBorder="1" applyAlignment="1"/>
    <xf numFmtId="1" fontId="0" fillId="0" borderId="0" xfId="0" applyNumberFormat="1" applyBorder="1"/>
    <xf numFmtId="0" fontId="0" fillId="0" borderId="0" xfId="0" applyBorder="1"/>
    <xf numFmtId="1" fontId="7" fillId="0" borderId="0" xfId="0" applyNumberFormat="1" applyFont="1" applyBorder="1"/>
    <xf numFmtId="0" fontId="4" fillId="0" borderId="0" xfId="0" applyFont="1" applyBorder="1" applyAlignment="1"/>
    <xf numFmtId="1" fontId="6" fillId="0" borderId="21" xfId="0" applyNumberFormat="1" applyFont="1" applyBorder="1" applyAlignment="1">
      <alignment wrapText="1"/>
    </xf>
    <xf numFmtId="1" fontId="6" fillId="0" borderId="1" xfId="0" applyNumberFormat="1" applyFont="1" applyBorder="1" applyAlignment="1">
      <alignment horizontal="center" wrapText="1"/>
    </xf>
    <xf numFmtId="2" fontId="0" fillId="0" borderId="0" xfId="0" applyNumberFormat="1"/>
    <xf numFmtId="0" fontId="5" fillId="0" borderId="0" xfId="0" applyFont="1" applyBorder="1" applyAlignment="1">
      <alignment horizontal="center"/>
    </xf>
    <xf numFmtId="0" fontId="5" fillId="0" borderId="0" xfId="0" applyFont="1" applyBorder="1" applyAlignment="1"/>
    <xf numFmtId="49" fontId="8" fillId="0" borderId="0" xfId="0" applyNumberFormat="1" applyFont="1" applyBorder="1" applyAlignment="1"/>
    <xf numFmtId="166" fontId="0" fillId="0" borderId="0" xfId="0" applyNumberFormat="1" applyBorder="1"/>
    <xf numFmtId="2" fontId="0" fillId="0" borderId="0" xfId="0" applyNumberFormat="1" applyBorder="1"/>
    <xf numFmtId="0" fontId="0" fillId="0" borderId="20" xfId="0" applyBorder="1"/>
    <xf numFmtId="0" fontId="16" fillId="0" borderId="0" xfId="0" applyFont="1" applyBorder="1" applyAlignment="1"/>
    <xf numFmtId="0" fontId="10" fillId="0" borderId="0" xfId="0" applyFont="1" applyBorder="1"/>
    <xf numFmtId="0" fontId="16" fillId="0" borderId="1" xfId="0" applyFont="1" applyBorder="1"/>
    <xf numFmtId="0" fontId="16" fillId="0" borderId="14" xfId="0" applyFont="1" applyBorder="1"/>
    <xf numFmtId="0" fontId="16" fillId="0" borderId="16" xfId="0" applyFont="1" applyBorder="1"/>
    <xf numFmtId="0" fontId="16" fillId="0" borderId="0" xfId="0" applyFont="1" applyBorder="1"/>
    <xf numFmtId="1" fontId="10" fillId="0" borderId="0" xfId="0" applyNumberFormat="1" applyFont="1" applyBorder="1"/>
    <xf numFmtId="0" fontId="0" fillId="0" borderId="21" xfId="0" applyBorder="1"/>
    <xf numFmtId="1" fontId="10" fillId="0" borderId="21" xfId="0" applyNumberFormat="1" applyFont="1" applyBorder="1"/>
    <xf numFmtId="0" fontId="10" fillId="0" borderId="21" xfId="0" applyFont="1" applyBorder="1"/>
    <xf numFmtId="1" fontId="6" fillId="0" borderId="24" xfId="0" applyNumberFormat="1" applyFont="1" applyBorder="1" applyAlignment="1">
      <alignment horizontal="center" wrapText="1"/>
    </xf>
    <xf numFmtId="1" fontId="6" fillId="0" borderId="25" xfId="0" applyNumberFormat="1" applyFont="1" applyBorder="1" applyAlignment="1">
      <alignment wrapText="1"/>
    </xf>
    <xf numFmtId="1" fontId="6" fillId="0" borderId="0" xfId="0" applyNumberFormat="1" applyFont="1" applyBorder="1" applyAlignment="1">
      <alignment horizontal="center" wrapText="1"/>
    </xf>
    <xf numFmtId="1" fontId="6" fillId="0" borderId="0" xfId="0" applyNumberFormat="1" applyFont="1" applyBorder="1" applyAlignment="1">
      <alignment wrapText="1"/>
    </xf>
    <xf numFmtId="1" fontId="6" fillId="0" borderId="0" xfId="0" applyNumberFormat="1" applyFont="1" applyBorder="1" applyAlignment="1"/>
    <xf numFmtId="1" fontId="6" fillId="0" borderId="0" xfId="0" applyNumberFormat="1" applyFont="1" applyBorder="1" applyAlignment="1">
      <alignment horizontal="left"/>
    </xf>
    <xf numFmtId="1" fontId="10" fillId="0" borderId="0" xfId="0" applyNumberFormat="1" applyFont="1" applyBorder="1" applyAlignment="1">
      <alignment horizontal="center"/>
    </xf>
    <xf numFmtId="165" fontId="16" fillId="0" borderId="1" xfId="0" applyNumberFormat="1" applyFont="1" applyBorder="1" applyAlignment="1">
      <alignment horizontal="right" wrapText="1"/>
    </xf>
    <xf numFmtId="1" fontId="6" fillId="0" borderId="16" xfId="0" applyNumberFormat="1" applyFont="1" applyBorder="1" applyAlignment="1">
      <alignment horizontal="center" wrapText="1"/>
    </xf>
    <xf numFmtId="1" fontId="6" fillId="0" borderId="0" xfId="0" applyNumberFormat="1" applyFont="1" applyFill="1" applyBorder="1" applyAlignment="1"/>
    <xf numFmtId="0" fontId="4" fillId="0" borderId="20" xfId="0" applyFont="1" applyBorder="1" applyAlignment="1">
      <alignment horizontal="center" wrapText="1"/>
    </xf>
    <xf numFmtId="49" fontId="8" fillId="0" borderId="19" xfId="0" applyNumberFormat="1" applyFont="1" applyBorder="1" applyAlignment="1">
      <alignment horizontal="right"/>
    </xf>
    <xf numFmtId="0" fontId="16" fillId="0" borderId="4"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16" fillId="0" borderId="9" xfId="0" applyFont="1" applyBorder="1" applyAlignment="1">
      <alignment horizontal="center"/>
    </xf>
    <xf numFmtId="0" fontId="16" fillId="0" borderId="10" xfId="0" applyFont="1" applyBorder="1" applyAlignment="1">
      <alignment horizontal="center"/>
    </xf>
    <xf numFmtId="0" fontId="16" fillId="0" borderId="11" xfId="0" applyFont="1" applyBorder="1" applyAlignment="1">
      <alignment horizont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16" fillId="0" borderId="3" xfId="0" applyFont="1" applyBorder="1" applyAlignment="1">
      <alignment horizontal="left" vertical="center"/>
    </xf>
    <xf numFmtId="0" fontId="16" fillId="0" borderId="8" xfId="0" applyFont="1" applyBorder="1" applyAlignment="1">
      <alignment horizontal="left" vertical="center"/>
    </xf>
    <xf numFmtId="0" fontId="16" fillId="0" borderId="13" xfId="0" applyFont="1" applyBorder="1" applyAlignment="1">
      <alignment horizontal="left" vertical="center"/>
    </xf>
    <xf numFmtId="0" fontId="10" fillId="0" borderId="26" xfId="0" applyFont="1" applyBorder="1" applyAlignment="1">
      <alignment horizontal="center"/>
    </xf>
    <xf numFmtId="0" fontId="10" fillId="0" borderId="1" xfId="0" applyFont="1" applyBorder="1" applyAlignment="1">
      <alignment horizontal="center"/>
    </xf>
    <xf numFmtId="0" fontId="16" fillId="0" borderId="22" xfId="0" applyFont="1" applyBorder="1" applyAlignment="1">
      <alignment horizontal="center"/>
    </xf>
    <xf numFmtId="0" fontId="16" fillId="0" borderId="23" xfId="0" applyFont="1" applyBorder="1" applyAlignment="1">
      <alignment horizontal="center"/>
    </xf>
    <xf numFmtId="0" fontId="16" fillId="0" borderId="21" xfId="0" applyFont="1" applyBorder="1" applyAlignment="1">
      <alignment horizontal="center"/>
    </xf>
    <xf numFmtId="0" fontId="16" fillId="0" borderId="0" xfId="0" applyFont="1" applyBorder="1" applyAlignment="1">
      <alignment horizontal="center"/>
    </xf>
    <xf numFmtId="0" fontId="16" fillId="0" borderId="13" xfId="0" applyFont="1" applyBorder="1" applyAlignment="1">
      <alignment horizontal="center"/>
    </xf>
    <xf numFmtId="0" fontId="16" fillId="0" borderId="1" xfId="0" applyFont="1" applyBorder="1" applyAlignment="1">
      <alignment horizontal="center"/>
    </xf>
    <xf numFmtId="0" fontId="16" fillId="0" borderId="2" xfId="0" applyFont="1" applyBorder="1" applyAlignment="1">
      <alignment horizontal="center" vertical="center"/>
    </xf>
    <xf numFmtId="0" fontId="16" fillId="0" borderId="7" xfId="0" applyFont="1" applyBorder="1" applyAlignment="1">
      <alignment horizontal="center" vertical="center"/>
    </xf>
    <xf numFmtId="0" fontId="16" fillId="0" borderId="12" xfId="0" applyFont="1" applyBorder="1" applyAlignment="1">
      <alignment horizontal="center" vertical="center"/>
    </xf>
  </cellXfs>
  <cellStyles count="11">
    <cellStyle name="Comma 2 2" xfId="4" xr:uid="{00000000-0005-0000-0000-000000000000}"/>
    <cellStyle name="Comma 2 3" xfId="5" xr:uid="{00000000-0005-0000-0000-000001000000}"/>
    <cellStyle name="Normal" xfId="0" builtinId="0"/>
    <cellStyle name="Normal 2" xfId="2" xr:uid="{00000000-0005-0000-0000-000003000000}"/>
    <cellStyle name="Normal 2 2" xfId="6" xr:uid="{00000000-0005-0000-0000-000004000000}"/>
    <cellStyle name="Normal 2 3" xfId="7" xr:uid="{00000000-0005-0000-0000-000005000000}"/>
    <cellStyle name="Normal 2 4" xfId="10" xr:uid="{00000000-0005-0000-0000-000006000000}"/>
    <cellStyle name="Normal 2 5" xfId="9" xr:uid="{00000000-0005-0000-0000-000007000000}"/>
    <cellStyle name="Normal 3" xfId="3" xr:uid="{00000000-0005-0000-0000-000008000000}"/>
    <cellStyle name="Normal 4" xfId="1" xr:uid="{00000000-0005-0000-0000-000009000000}"/>
    <cellStyle name="Normal 5" xfId="8"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3"/>
  <sheetViews>
    <sheetView tabSelected="1" showWhiteSpace="0" topLeftCell="AF1" workbookViewId="0">
      <selection activeCell="AY4" sqref="AY4"/>
    </sheetView>
  </sheetViews>
  <sheetFormatPr defaultColWidth="9" defaultRowHeight="14.5"/>
  <cols>
    <col min="1" max="1" width="2.7265625" customWidth="1"/>
    <col min="2" max="2" width="41.26953125" customWidth="1"/>
    <col min="3" max="3" width="9.453125" customWidth="1"/>
    <col min="4" max="6" width="9.1796875" customWidth="1"/>
    <col min="7" max="30" width="9.453125" customWidth="1"/>
    <col min="31" max="31" width="7.81640625" customWidth="1"/>
    <col min="32" max="32" width="6.81640625" customWidth="1"/>
    <col min="33" max="34" width="7.1796875" customWidth="1"/>
    <col min="35" max="35" width="7.453125" customWidth="1"/>
    <col min="36" max="36" width="7.1796875" customWidth="1"/>
    <col min="37" max="37" width="6.54296875" customWidth="1"/>
    <col min="38" max="39" width="6.81640625" customWidth="1"/>
    <col min="40" max="40" width="7" customWidth="1"/>
    <col min="41" max="41" width="6.7265625" customWidth="1"/>
    <col min="42" max="42" width="7.26953125" customWidth="1"/>
    <col min="43" max="43" width="6.6328125" customWidth="1"/>
    <col min="44" max="44" width="7.26953125" customWidth="1"/>
    <col min="45" max="45" width="7.6328125" customWidth="1"/>
    <col min="46" max="46" width="7.26953125" customWidth="1"/>
    <col min="47" max="47" width="6.81640625" customWidth="1"/>
    <col min="48" max="48" width="7.36328125" customWidth="1"/>
    <col min="49" max="50" width="7.26953125" customWidth="1"/>
    <col min="51" max="51" width="7.54296875" customWidth="1"/>
    <col min="52" max="54" width="9" customWidth="1"/>
  </cols>
  <sheetData>
    <row r="1" spans="1:54" ht="24.5" customHeight="1" thickBot="1">
      <c r="A1" s="2" t="s">
        <v>0</v>
      </c>
      <c r="B1" s="55" t="s">
        <v>84</v>
      </c>
      <c r="C1" s="55"/>
      <c r="D1" s="55"/>
      <c r="E1" s="55"/>
      <c r="F1" s="55"/>
      <c r="G1" s="55"/>
      <c r="H1" s="55"/>
      <c r="I1" s="55"/>
      <c r="J1" s="55"/>
      <c r="K1" s="55"/>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row>
    <row r="2" spans="1:54">
      <c r="A2" s="63"/>
      <c r="B2" s="66" t="s">
        <v>1</v>
      </c>
      <c r="C2" s="57" t="s">
        <v>2</v>
      </c>
      <c r="D2" s="58"/>
      <c r="E2" s="58"/>
      <c r="F2" s="59"/>
      <c r="G2" s="57" t="s">
        <v>3</v>
      </c>
      <c r="H2" s="58"/>
      <c r="I2" s="58"/>
      <c r="J2" s="59"/>
      <c r="K2" s="57" t="s">
        <v>4</v>
      </c>
      <c r="L2" s="58"/>
      <c r="M2" s="58"/>
      <c r="N2" s="59"/>
      <c r="O2" s="57" t="s">
        <v>5</v>
      </c>
      <c r="P2" s="58"/>
      <c r="Q2" s="58"/>
      <c r="R2" s="59"/>
      <c r="S2" s="57" t="s">
        <v>6</v>
      </c>
      <c r="T2" s="58"/>
      <c r="U2" s="58"/>
      <c r="V2" s="59"/>
      <c r="W2" s="57" t="s">
        <v>7</v>
      </c>
      <c r="X2" s="58"/>
      <c r="Y2" s="58"/>
      <c r="Z2" s="59"/>
      <c r="AA2" s="57" t="s">
        <v>8</v>
      </c>
      <c r="AB2" s="58"/>
      <c r="AC2" s="58"/>
      <c r="AD2" s="59"/>
      <c r="AE2" s="57" t="s">
        <v>9</v>
      </c>
      <c r="AF2" s="58"/>
      <c r="AG2" s="58"/>
      <c r="AH2" s="59"/>
      <c r="AI2" s="57" t="s">
        <v>10</v>
      </c>
      <c r="AJ2" s="58"/>
      <c r="AK2" s="58"/>
      <c r="AL2" s="59"/>
      <c r="AM2" s="57" t="s">
        <v>11</v>
      </c>
      <c r="AN2" s="58"/>
      <c r="AO2" s="58"/>
      <c r="AP2" s="59"/>
      <c r="AQ2" s="57" t="s">
        <v>12</v>
      </c>
      <c r="AR2" s="58"/>
      <c r="AS2" s="58"/>
      <c r="AT2" s="71"/>
      <c r="AU2" s="57" t="s">
        <v>67</v>
      </c>
      <c r="AV2" s="58"/>
      <c r="AW2" s="58"/>
      <c r="AX2" s="71"/>
      <c r="AY2" s="57" t="s">
        <v>69</v>
      </c>
      <c r="AZ2" s="58"/>
      <c r="BA2" s="58"/>
      <c r="BB2" s="71"/>
    </row>
    <row r="3" spans="1:54">
      <c r="A3" s="64"/>
      <c r="B3" s="67"/>
      <c r="C3" s="60" t="s">
        <v>13</v>
      </c>
      <c r="D3" s="61"/>
      <c r="E3" s="61"/>
      <c r="F3" s="62"/>
      <c r="G3" s="60" t="s">
        <v>14</v>
      </c>
      <c r="H3" s="61"/>
      <c r="I3" s="61"/>
      <c r="J3" s="62"/>
      <c r="K3" s="60" t="s">
        <v>15</v>
      </c>
      <c r="L3" s="61"/>
      <c r="M3" s="61"/>
      <c r="N3" s="62"/>
      <c r="O3" s="60" t="s">
        <v>16</v>
      </c>
      <c r="P3" s="61"/>
      <c r="Q3" s="61"/>
      <c r="R3" s="62"/>
      <c r="S3" s="60" t="s">
        <v>17</v>
      </c>
      <c r="T3" s="61"/>
      <c r="U3" s="61"/>
      <c r="V3" s="62"/>
      <c r="W3" s="60" t="s">
        <v>18</v>
      </c>
      <c r="X3" s="61"/>
      <c r="Y3" s="61"/>
      <c r="Z3" s="62"/>
      <c r="AA3" s="60" t="s">
        <v>19</v>
      </c>
      <c r="AB3" s="61"/>
      <c r="AC3" s="61"/>
      <c r="AD3" s="62"/>
      <c r="AE3" s="60" t="s">
        <v>20</v>
      </c>
      <c r="AF3" s="61"/>
      <c r="AG3" s="61"/>
      <c r="AH3" s="62"/>
      <c r="AI3" s="60" t="s">
        <v>21</v>
      </c>
      <c r="AJ3" s="61"/>
      <c r="AK3" s="61"/>
      <c r="AL3" s="62"/>
      <c r="AM3" s="60" t="s">
        <v>22</v>
      </c>
      <c r="AN3" s="61"/>
      <c r="AO3" s="61"/>
      <c r="AP3" s="62"/>
      <c r="AQ3" s="60" t="s">
        <v>23</v>
      </c>
      <c r="AR3" s="61"/>
      <c r="AS3" s="61"/>
      <c r="AT3" s="72"/>
      <c r="AU3" s="60" t="s">
        <v>68</v>
      </c>
      <c r="AV3" s="61"/>
      <c r="AW3" s="61"/>
      <c r="AX3" s="72"/>
      <c r="AY3" s="60" t="s">
        <v>70</v>
      </c>
      <c r="AZ3" s="61"/>
      <c r="BA3" s="61"/>
      <c r="BB3" s="72"/>
    </row>
    <row r="4" spans="1:54">
      <c r="A4" s="65"/>
      <c r="B4" s="68"/>
      <c r="C4" s="37" t="s">
        <v>24</v>
      </c>
      <c r="D4" s="37" t="s">
        <v>25</v>
      </c>
      <c r="E4" s="37" t="s">
        <v>26</v>
      </c>
      <c r="F4" s="38" t="s">
        <v>27</v>
      </c>
      <c r="G4" s="37" t="s">
        <v>24</v>
      </c>
      <c r="H4" s="37" t="s">
        <v>25</v>
      </c>
      <c r="I4" s="37" t="s">
        <v>26</v>
      </c>
      <c r="J4" s="38" t="s">
        <v>27</v>
      </c>
      <c r="K4" s="37" t="s">
        <v>24</v>
      </c>
      <c r="L4" s="37" t="s">
        <v>25</v>
      </c>
      <c r="M4" s="37" t="s">
        <v>26</v>
      </c>
      <c r="N4" s="38" t="s">
        <v>27</v>
      </c>
      <c r="O4" s="37" t="s">
        <v>24</v>
      </c>
      <c r="P4" s="37" t="s">
        <v>25</v>
      </c>
      <c r="Q4" s="37" t="s">
        <v>26</v>
      </c>
      <c r="R4" s="38" t="s">
        <v>27</v>
      </c>
      <c r="S4" s="37" t="s">
        <v>24</v>
      </c>
      <c r="T4" s="37" t="s">
        <v>25</v>
      </c>
      <c r="U4" s="37" t="s">
        <v>26</v>
      </c>
      <c r="V4" s="38" t="s">
        <v>27</v>
      </c>
      <c r="W4" s="37" t="s">
        <v>24</v>
      </c>
      <c r="X4" s="37" t="s">
        <v>25</v>
      </c>
      <c r="Y4" s="37" t="s">
        <v>26</v>
      </c>
      <c r="Z4" s="38" t="s">
        <v>27</v>
      </c>
      <c r="AA4" s="37" t="s">
        <v>24</v>
      </c>
      <c r="AB4" s="37" t="s">
        <v>25</v>
      </c>
      <c r="AC4" s="37" t="s">
        <v>26</v>
      </c>
      <c r="AD4" s="38" t="s">
        <v>27</v>
      </c>
      <c r="AE4" s="37" t="s">
        <v>24</v>
      </c>
      <c r="AF4" s="37" t="s">
        <v>25</v>
      </c>
      <c r="AG4" s="37" t="s">
        <v>26</v>
      </c>
      <c r="AH4" s="38" t="s">
        <v>27</v>
      </c>
      <c r="AI4" s="37" t="s">
        <v>24</v>
      </c>
      <c r="AJ4" s="37" t="s">
        <v>25</v>
      </c>
      <c r="AK4" s="37" t="s">
        <v>26</v>
      </c>
      <c r="AL4" s="38" t="s">
        <v>27</v>
      </c>
      <c r="AM4" s="37" t="s">
        <v>24</v>
      </c>
      <c r="AN4" s="37" t="s">
        <v>25</v>
      </c>
      <c r="AO4" s="37" t="s">
        <v>26</v>
      </c>
      <c r="AP4" s="38" t="s">
        <v>27</v>
      </c>
      <c r="AQ4" s="37" t="s">
        <v>24</v>
      </c>
      <c r="AR4" s="37" t="s">
        <v>25</v>
      </c>
      <c r="AS4" s="37" t="s">
        <v>26</v>
      </c>
      <c r="AT4" s="37" t="s">
        <v>27</v>
      </c>
      <c r="AU4" s="37" t="s">
        <v>24</v>
      </c>
      <c r="AV4" s="37" t="s">
        <v>25</v>
      </c>
      <c r="AW4" s="37" t="s">
        <v>26</v>
      </c>
      <c r="AX4" s="37" t="s">
        <v>27</v>
      </c>
      <c r="AY4" s="37" t="s">
        <v>24</v>
      </c>
      <c r="AZ4" s="37" t="s">
        <v>25</v>
      </c>
      <c r="BA4" s="37" t="s">
        <v>26</v>
      </c>
      <c r="BB4" s="37" t="s">
        <v>27</v>
      </c>
    </row>
    <row r="5" spans="1:54">
      <c r="A5" s="4" t="s">
        <v>28</v>
      </c>
      <c r="B5" s="5" t="s">
        <v>29</v>
      </c>
      <c r="C5" s="6"/>
      <c r="D5" s="6"/>
      <c r="E5" s="6"/>
      <c r="F5" s="7"/>
      <c r="G5" s="8">
        <v>6.2221887325619729</v>
      </c>
      <c r="H5" s="9">
        <v>-4.0212324942779931</v>
      </c>
      <c r="I5" s="9">
        <v>6.8906707251346289</v>
      </c>
      <c r="J5" s="9">
        <v>14.687341149332855</v>
      </c>
      <c r="K5" s="9">
        <v>8.7911069846037257</v>
      </c>
      <c r="L5" s="9">
        <v>2.6199383920751496</v>
      </c>
      <c r="M5" s="9">
        <v>2.8238461800192294</v>
      </c>
      <c r="N5" s="9">
        <v>-6.3760263993101081</v>
      </c>
      <c r="O5" s="9">
        <v>-4.4250608927885571</v>
      </c>
      <c r="P5" s="9">
        <v>0.258788939536303</v>
      </c>
      <c r="Q5" s="9">
        <v>0.65776741701162322</v>
      </c>
      <c r="R5" s="9">
        <v>19.743779208115917</v>
      </c>
      <c r="S5" s="9">
        <v>15.926551821596568</v>
      </c>
      <c r="T5" s="9">
        <v>11.189881820666336</v>
      </c>
      <c r="U5" s="9">
        <v>0.70258405041583316</v>
      </c>
      <c r="V5" s="9">
        <v>-17.169613864681654</v>
      </c>
      <c r="W5" s="9">
        <v>-12.568949377031124</v>
      </c>
      <c r="X5" s="9">
        <v>-3.2103124180541953</v>
      </c>
      <c r="Y5" s="9">
        <v>3.6274368419751291</v>
      </c>
      <c r="Z5" s="9">
        <v>11.503569604457486</v>
      </c>
      <c r="AA5" s="9">
        <v>7.4794281307839716</v>
      </c>
      <c r="AB5" s="9">
        <v>4.0288625714957949</v>
      </c>
      <c r="AC5" s="9">
        <v>3.5429127570065111</v>
      </c>
      <c r="AD5" s="9">
        <v>6.2355181119875924</v>
      </c>
      <c r="AE5" s="9">
        <v>4.9299520145476006</v>
      </c>
      <c r="AF5" s="9">
        <v>2.5541492404830501</v>
      </c>
      <c r="AG5" s="9">
        <v>0.87581109562406834</v>
      </c>
      <c r="AH5" s="9">
        <v>2.4839047932746716</v>
      </c>
      <c r="AI5" s="9">
        <v>6.0429845320203901</v>
      </c>
      <c r="AJ5" s="9">
        <v>5.7289491337963572</v>
      </c>
      <c r="AK5" s="9">
        <v>5.099778012664391</v>
      </c>
      <c r="AL5" s="9">
        <v>3.949917177805129</v>
      </c>
      <c r="AM5" s="9">
        <v>2.7870499333153553</v>
      </c>
      <c r="AN5" s="9">
        <v>1.4688937451258655</v>
      </c>
      <c r="AO5" s="9">
        <v>6.9012772455993243</v>
      </c>
      <c r="AP5" s="9">
        <v>-0.46285985853981026</v>
      </c>
      <c r="AQ5" s="9">
        <v>3.8567469628969508</v>
      </c>
      <c r="AR5" s="9">
        <v>1.3276481521177885</v>
      </c>
      <c r="AS5" s="9">
        <v>1.5823254780662488</v>
      </c>
      <c r="AT5" s="9">
        <v>4.9149030057804133</v>
      </c>
      <c r="AU5" s="9">
        <v>2.7100151680398366</v>
      </c>
      <c r="AV5" s="9">
        <v>3.4325867258987453</v>
      </c>
      <c r="AW5" s="9">
        <v>2.3203793754448254</v>
      </c>
      <c r="AX5" s="9">
        <v>0.7329299246649601</v>
      </c>
      <c r="AY5" s="9">
        <v>1.6298700830642776</v>
      </c>
    </row>
    <row r="6" spans="1:54">
      <c r="A6" s="4" t="s">
        <v>30</v>
      </c>
      <c r="B6" s="5" t="s">
        <v>31</v>
      </c>
      <c r="C6" s="6"/>
      <c r="D6" s="6"/>
      <c r="E6" s="6"/>
      <c r="F6" s="7"/>
      <c r="G6" s="8">
        <v>-16.593494749013292</v>
      </c>
      <c r="H6" s="9">
        <v>1.3854030335443301</v>
      </c>
      <c r="I6" s="9">
        <v>21.264563797490645</v>
      </c>
      <c r="J6" s="9">
        <v>17.068621868716292</v>
      </c>
      <c r="K6" s="9">
        <v>19.291085755913095</v>
      </c>
      <c r="L6" s="9">
        <v>-3.2423898004483198</v>
      </c>
      <c r="M6" s="9">
        <v>-6.237008328054106</v>
      </c>
      <c r="N6" s="9">
        <v>2.5502099446558901</v>
      </c>
      <c r="O6" s="9">
        <v>-5.0643821800833155</v>
      </c>
      <c r="P6" s="9">
        <v>8.7170752557565798</v>
      </c>
      <c r="Q6" s="9">
        <v>23.418135311504361</v>
      </c>
      <c r="R6" s="9">
        <v>17.764441028459576</v>
      </c>
      <c r="S6" s="9">
        <v>12.123842132022244</v>
      </c>
      <c r="T6" s="9">
        <v>17.402369417019116</v>
      </c>
      <c r="U6" s="9">
        <v>-5.3985384393521958</v>
      </c>
      <c r="V6" s="9">
        <v>-6.0479392402736032</v>
      </c>
      <c r="W6" s="9">
        <v>-19.045040718189419</v>
      </c>
      <c r="X6" s="9">
        <v>-34.534821692610464</v>
      </c>
      <c r="Y6" s="9">
        <v>15.166565834846857</v>
      </c>
      <c r="Z6" s="9">
        <v>24.735453204169524</v>
      </c>
      <c r="AA6" s="9">
        <v>39.284747611989587</v>
      </c>
      <c r="AB6" s="9">
        <v>66.868909787860844</v>
      </c>
      <c r="AC6" s="9">
        <v>-3.8690367072743759</v>
      </c>
      <c r="AD6" s="9">
        <v>-9.0456422682346886</v>
      </c>
      <c r="AE6" s="9">
        <v>9.0929825158599051</v>
      </c>
      <c r="AF6" s="9">
        <v>-3.4667952023483273</v>
      </c>
      <c r="AG6" s="9">
        <v>11.363692882723321</v>
      </c>
      <c r="AH6" s="9">
        <v>19.713242040349233</v>
      </c>
      <c r="AI6" s="9">
        <v>24.190883668241582</v>
      </c>
      <c r="AJ6" s="9">
        <v>38.70728356240847</v>
      </c>
      <c r="AK6" s="9">
        <v>9.6140008021590404</v>
      </c>
      <c r="AL6" s="9">
        <v>3.8004376773616677</v>
      </c>
      <c r="AM6" s="9">
        <v>6.047586467229471</v>
      </c>
      <c r="AN6" s="9">
        <v>11.893152569188903</v>
      </c>
      <c r="AO6" s="9">
        <v>-6.6672741837268346</v>
      </c>
      <c r="AP6" s="9">
        <v>-20.043897667238543</v>
      </c>
      <c r="AQ6" s="9">
        <v>-8.91144624484037</v>
      </c>
      <c r="AR6" s="9">
        <v>-6.6837283747824161</v>
      </c>
      <c r="AS6" s="9">
        <v>18.484316868292439</v>
      </c>
      <c r="AT6" s="9">
        <v>35.948877996145768</v>
      </c>
      <c r="AU6" s="9">
        <v>24.034629752170456</v>
      </c>
      <c r="AV6" s="9">
        <v>8.1233246766992515</v>
      </c>
      <c r="AW6" s="9">
        <v>8.244364762965084</v>
      </c>
      <c r="AX6" s="9">
        <v>-5.3497989563246806</v>
      </c>
      <c r="AY6" s="9">
        <v>-29.194782359096028</v>
      </c>
    </row>
    <row r="7" spans="1:54">
      <c r="A7" s="4" t="s">
        <v>32</v>
      </c>
      <c r="B7" s="5" t="s">
        <v>33</v>
      </c>
      <c r="C7" s="6"/>
      <c r="D7" s="6"/>
      <c r="E7" s="6"/>
      <c r="F7" s="7"/>
      <c r="G7" s="8">
        <v>-0.16991148935909806</v>
      </c>
      <c r="H7" s="9">
        <v>8.9614857542655635</v>
      </c>
      <c r="I7" s="9">
        <v>17.09779138896852</v>
      </c>
      <c r="J7" s="9">
        <v>14.462303662899046</v>
      </c>
      <c r="K7" s="9">
        <v>13.928150979706455</v>
      </c>
      <c r="L7" s="9">
        <v>5.2030230715460757</v>
      </c>
      <c r="M7" s="9">
        <v>-1.0299124943482174</v>
      </c>
      <c r="N7" s="9">
        <v>-4.4733747584774441</v>
      </c>
      <c r="O7" s="9">
        <v>3.6934520595500508</v>
      </c>
      <c r="P7" s="9">
        <v>0.87248554892858099</v>
      </c>
      <c r="Q7" s="9">
        <v>11.921930303342432</v>
      </c>
      <c r="R7" s="9">
        <v>7.8241638118754286</v>
      </c>
      <c r="S7" s="9">
        <v>1.7583346161186064</v>
      </c>
      <c r="T7" s="9">
        <v>6.6023354556619784</v>
      </c>
      <c r="U7" s="9">
        <v>-0.81877104878691487</v>
      </c>
      <c r="V7" s="9">
        <v>-6.5201821364194723</v>
      </c>
      <c r="W7" s="9">
        <v>-17.497674529019658</v>
      </c>
      <c r="X7" s="9">
        <v>-15.421908003936569</v>
      </c>
      <c r="Y7" s="9">
        <v>-6.2422841994515421</v>
      </c>
      <c r="Z7" s="9">
        <v>1.2165184529114192</v>
      </c>
      <c r="AA7" s="9">
        <v>15.945222154370109</v>
      </c>
      <c r="AB7" s="9">
        <v>26.630853932483856</v>
      </c>
      <c r="AC7" s="9">
        <v>18.195916381895394</v>
      </c>
      <c r="AD7" s="9">
        <v>7.8646409874219225</v>
      </c>
      <c r="AE7" s="9">
        <v>18.080130758962333</v>
      </c>
      <c r="AF7" s="9">
        <v>7.5937978752919966</v>
      </c>
      <c r="AG7" s="9">
        <v>5.2799099600246979</v>
      </c>
      <c r="AH7" s="9">
        <v>7.1073514182722342</v>
      </c>
      <c r="AI7" s="9">
        <v>4.7494754163714292</v>
      </c>
      <c r="AJ7" s="9">
        <v>5.7481311007004487</v>
      </c>
      <c r="AK7" s="9">
        <v>8.8165087276422796</v>
      </c>
      <c r="AL7" s="9">
        <v>6.6828579992997961</v>
      </c>
      <c r="AM7" s="9">
        <v>5.9143673131238028</v>
      </c>
      <c r="AN7" s="9">
        <v>7.0675656534282982</v>
      </c>
      <c r="AO7" s="9">
        <v>-17.010630303732654</v>
      </c>
      <c r="AP7" s="9">
        <v>-31.031807851755964</v>
      </c>
      <c r="AQ7" s="9">
        <v>-8.4443653375112611</v>
      </c>
      <c r="AR7" s="9">
        <v>-6.6094146207966382</v>
      </c>
      <c r="AS7" s="9">
        <v>14.557327678131337</v>
      </c>
      <c r="AT7" s="9">
        <v>26.15517441617996</v>
      </c>
      <c r="AU7" s="9">
        <v>3.431572990232068</v>
      </c>
      <c r="AV7" s="9">
        <v>2.0992788116919625</v>
      </c>
      <c r="AW7" s="9">
        <v>3.8034292196036601</v>
      </c>
      <c r="AX7" s="9">
        <v>16.30693628979887</v>
      </c>
      <c r="AY7" s="9">
        <v>1.8892831322928849</v>
      </c>
    </row>
    <row r="8" spans="1:54">
      <c r="A8" s="4" t="s">
        <v>34</v>
      </c>
      <c r="B8" s="5" t="s">
        <v>35</v>
      </c>
      <c r="C8" s="6"/>
      <c r="D8" s="6"/>
      <c r="E8" s="6"/>
      <c r="F8" s="7"/>
      <c r="G8" s="8">
        <v>20.421699323486386</v>
      </c>
      <c r="H8" s="9">
        <v>18.024233621246122</v>
      </c>
      <c r="I8" s="9">
        <v>18.481214549153457</v>
      </c>
      <c r="J8" s="9">
        <v>4.6933487561323428</v>
      </c>
      <c r="K8" s="9">
        <v>1.8295665732833033</v>
      </c>
      <c r="L8" s="9">
        <v>-4.956928967921959</v>
      </c>
      <c r="M8" s="9">
        <v>-2.3820697076569863</v>
      </c>
      <c r="N8" s="9">
        <v>7.7758787265908902</v>
      </c>
      <c r="O8" s="9">
        <v>5.4391250054870666</v>
      </c>
      <c r="P8" s="9">
        <v>9.2155290140197863</v>
      </c>
      <c r="Q8" s="9">
        <v>0.50628623819144458</v>
      </c>
      <c r="R8" s="9">
        <v>-0.56907246592314831</v>
      </c>
      <c r="S8" s="9">
        <v>-6.3135284166112466</v>
      </c>
      <c r="T8" s="9">
        <v>0.6040481547834986</v>
      </c>
      <c r="U8" s="9">
        <v>7.1455250339105492</v>
      </c>
      <c r="V8" s="9">
        <v>4.5180977137574629</v>
      </c>
      <c r="W8" s="9">
        <v>0.43729667535996608</v>
      </c>
      <c r="X8" s="9">
        <v>-8.402044965773614</v>
      </c>
      <c r="Y8" s="9">
        <v>-12.562694476415093</v>
      </c>
      <c r="Z8" s="9">
        <v>-15.606682933684057</v>
      </c>
      <c r="AA8" s="9">
        <v>8.1210054160042446</v>
      </c>
      <c r="AB8" s="9">
        <v>24.182713666705169</v>
      </c>
      <c r="AC8" s="9">
        <v>26.725414721896314</v>
      </c>
      <c r="AD8" s="9">
        <v>37.208920291368244</v>
      </c>
      <c r="AE8" s="9">
        <v>24.871014331180085</v>
      </c>
      <c r="AF8" s="9">
        <v>3.5130088844614216</v>
      </c>
      <c r="AG8" s="9">
        <v>-1.2781486535930808</v>
      </c>
      <c r="AH8" s="9">
        <v>9.8609618327368143</v>
      </c>
      <c r="AI8" s="9">
        <v>9.5303838038350186</v>
      </c>
      <c r="AJ8" s="9">
        <v>4.4277668642003665</v>
      </c>
      <c r="AK8" s="9">
        <v>13.0112112131761</v>
      </c>
      <c r="AL8" s="9">
        <v>12.058255764166681</v>
      </c>
      <c r="AM8" s="9">
        <v>12.70979624041364</v>
      </c>
      <c r="AN8" s="9">
        <v>26.5427728300212</v>
      </c>
      <c r="AO8" s="9">
        <v>19.695974191133871</v>
      </c>
      <c r="AP8" s="9">
        <v>21.334819575086982</v>
      </c>
      <c r="AQ8" s="9">
        <v>19.326825239527643</v>
      </c>
      <c r="AR8" s="9">
        <v>9.7888062624709384</v>
      </c>
      <c r="AS8" s="9">
        <v>-6.3105915780839572</v>
      </c>
      <c r="AT8" s="9">
        <v>-15.219584609636749</v>
      </c>
      <c r="AU8" s="9">
        <v>16.615429910462431</v>
      </c>
      <c r="AV8" s="9">
        <v>22.438467472131272</v>
      </c>
      <c r="AW8" s="9">
        <v>54.002554432827289</v>
      </c>
      <c r="AX8" s="9">
        <v>69.288335295003336</v>
      </c>
      <c r="AY8" s="9">
        <v>27.492076135454258</v>
      </c>
    </row>
    <row r="9" spans="1:54">
      <c r="A9" s="4" t="s">
        <v>36</v>
      </c>
      <c r="B9" s="5" t="s">
        <v>37</v>
      </c>
      <c r="C9" s="6"/>
      <c r="D9" s="6"/>
      <c r="E9" s="6"/>
      <c r="F9" s="7"/>
      <c r="G9" s="8">
        <v>5.7798549935359711</v>
      </c>
      <c r="H9" s="9">
        <v>7.604460291945947</v>
      </c>
      <c r="I9" s="9">
        <v>12.782963867722907</v>
      </c>
      <c r="J9" s="9">
        <v>13.648184083506054</v>
      </c>
      <c r="K9" s="9">
        <v>8.8802412961688013</v>
      </c>
      <c r="L9" s="9">
        <v>11.016889895503624</v>
      </c>
      <c r="M9" s="9">
        <v>10.677727602710995</v>
      </c>
      <c r="N9" s="9">
        <v>9.0102261559585006</v>
      </c>
      <c r="O9" s="9">
        <v>10.844834936730251</v>
      </c>
      <c r="P9" s="9">
        <v>6.8895872503068167</v>
      </c>
      <c r="Q9" s="9">
        <v>8.0450103663964221</v>
      </c>
      <c r="R9" s="9">
        <v>10.948246386022632</v>
      </c>
      <c r="S9" s="9">
        <v>9.1652507012555553</v>
      </c>
      <c r="T9" s="9">
        <v>10.746895385194621</v>
      </c>
      <c r="U9" s="9">
        <v>10.537301082713668</v>
      </c>
      <c r="V9" s="9">
        <v>10.072299484229674</v>
      </c>
      <c r="W9" s="9">
        <v>9.8221857473831164</v>
      </c>
      <c r="X9" s="9">
        <v>7.6931511640888406</v>
      </c>
      <c r="Y9" s="9">
        <v>6.5392834157375956</v>
      </c>
      <c r="Z9" s="9">
        <v>4.9590749031881654</v>
      </c>
      <c r="AA9" s="9">
        <v>3.1998737716532721</v>
      </c>
      <c r="AB9" s="9">
        <v>2.5005254136852839</v>
      </c>
      <c r="AC9" s="9">
        <v>2.7092319549906874</v>
      </c>
      <c r="AD9" s="9">
        <v>3.7262765109558282</v>
      </c>
      <c r="AE9" s="9">
        <v>5.561600504518216</v>
      </c>
      <c r="AF9" s="9">
        <v>5.7828710641768311</v>
      </c>
      <c r="AG9" s="9">
        <v>4.5771541945428762</v>
      </c>
      <c r="AH9" s="9">
        <v>2.1279855566727734</v>
      </c>
      <c r="AI9" s="9">
        <v>5.4737672342541011</v>
      </c>
      <c r="AJ9" s="9">
        <v>-3.2056596040755392</v>
      </c>
      <c r="AK9" s="9">
        <v>-0.78910537189172958</v>
      </c>
      <c r="AL9" s="9">
        <v>2.947434256269954</v>
      </c>
      <c r="AM9" s="9">
        <v>0.81450541952343691</v>
      </c>
      <c r="AN9" s="9">
        <v>2.1887834154437291</v>
      </c>
      <c r="AO9" s="9">
        <v>2.9953515534691055</v>
      </c>
      <c r="AP9" s="9">
        <v>2.9272504864060078</v>
      </c>
      <c r="AQ9" s="9">
        <v>1.962428238861591</v>
      </c>
      <c r="AR9" s="9">
        <v>1.2792135153774975</v>
      </c>
      <c r="AS9" s="9">
        <v>2.0699165441788292</v>
      </c>
      <c r="AT9" s="9">
        <v>0.57518151331281686</v>
      </c>
      <c r="AU9" s="9">
        <v>0.53858212547621687</v>
      </c>
      <c r="AV9" s="9">
        <v>0.47731395368257878</v>
      </c>
      <c r="AW9" s="9">
        <v>1.6581768745001169</v>
      </c>
      <c r="AX9" s="9">
        <v>0.29375080447182622</v>
      </c>
      <c r="AY9" s="9">
        <v>0.17203666832090736</v>
      </c>
    </row>
    <row r="10" spans="1:54">
      <c r="A10" s="4" t="s">
        <v>38</v>
      </c>
      <c r="B10" s="5" t="s">
        <v>39</v>
      </c>
      <c r="C10" s="6"/>
      <c r="D10" s="6"/>
      <c r="E10" s="6"/>
      <c r="F10" s="7"/>
      <c r="G10" s="8">
        <v>-19.766626504275798</v>
      </c>
      <c r="H10" s="9">
        <v>-2.0635763445308486</v>
      </c>
      <c r="I10" s="9">
        <v>15.80254146299438</v>
      </c>
      <c r="J10" s="9">
        <v>8.733124735533071</v>
      </c>
      <c r="K10" s="9">
        <v>22.232415696888296</v>
      </c>
      <c r="L10" s="9">
        <v>-3.5242606911851992</v>
      </c>
      <c r="M10" s="9">
        <v>-7.4993211816340661</v>
      </c>
      <c r="N10" s="9">
        <v>2.0291306733236869</v>
      </c>
      <c r="O10" s="9">
        <v>-7.8372050090403373</v>
      </c>
      <c r="P10" s="9">
        <v>7.111201903702935</v>
      </c>
      <c r="Q10" s="9">
        <v>21.727162043898353</v>
      </c>
      <c r="R10" s="9">
        <v>14.320931429355287</v>
      </c>
      <c r="S10" s="9">
        <v>11.885528598123752</v>
      </c>
      <c r="T10" s="9">
        <v>15.449067743729451</v>
      </c>
      <c r="U10" s="9">
        <v>-6.3357264314609747</v>
      </c>
      <c r="V10" s="9">
        <v>-4.0323678669261458</v>
      </c>
      <c r="W10" s="9">
        <v>-17.668417426552562</v>
      </c>
      <c r="X10" s="9">
        <v>-31.464279477869894</v>
      </c>
      <c r="Y10" s="9">
        <v>20.751726525781301</v>
      </c>
      <c r="Z10" s="9">
        <v>25.862958119314918</v>
      </c>
      <c r="AA10" s="9">
        <v>50.822325220217209</v>
      </c>
      <c r="AB10" s="9">
        <v>71.22429738492761</v>
      </c>
      <c r="AC10" s="9">
        <v>-3.5109184028059293</v>
      </c>
      <c r="AD10" s="9">
        <v>-6.4417034998333511</v>
      </c>
      <c r="AE10" s="9">
        <v>10.50086784288502</v>
      </c>
      <c r="AF10" s="9">
        <v>1.6404037639029534</v>
      </c>
      <c r="AG10" s="9">
        <v>16.820561919057408</v>
      </c>
      <c r="AH10" s="9">
        <v>18.97605968159597</v>
      </c>
      <c r="AI10" s="9">
        <v>13.005326803623563</v>
      </c>
      <c r="AJ10" s="9">
        <v>20.844274957227139</v>
      </c>
      <c r="AK10" s="9">
        <v>-2.3188339020780546</v>
      </c>
      <c r="AL10" s="9">
        <v>1.1452322401009463</v>
      </c>
      <c r="AM10" s="9">
        <v>-0.43105202826889677</v>
      </c>
      <c r="AN10" s="9">
        <v>13.937085288725569</v>
      </c>
      <c r="AO10" s="9">
        <v>0.33398759356169094</v>
      </c>
      <c r="AP10" s="9">
        <v>-30.399504498421571</v>
      </c>
      <c r="AQ10" s="9">
        <v>-7.8229471561727326</v>
      </c>
      <c r="AR10" s="9">
        <v>-11.675677867718937</v>
      </c>
      <c r="AS10" s="9">
        <v>6.1732450669905292</v>
      </c>
      <c r="AT10" s="9">
        <v>48.804524988112099</v>
      </c>
      <c r="AU10" s="9">
        <v>17.992183235822189</v>
      </c>
      <c r="AV10" s="9">
        <v>10.118929268555711</v>
      </c>
      <c r="AW10" s="9">
        <v>13.378005257804947</v>
      </c>
      <c r="AX10" s="9">
        <v>-2.028829301664703</v>
      </c>
      <c r="AY10" s="9">
        <v>-24.038545352783913</v>
      </c>
    </row>
    <row r="11" spans="1:54" ht="26.5">
      <c r="A11" s="4" t="s">
        <v>40</v>
      </c>
      <c r="B11" s="5" t="s">
        <v>41</v>
      </c>
      <c r="C11" s="6"/>
      <c r="D11" s="6"/>
      <c r="E11" s="6"/>
      <c r="F11" s="7"/>
      <c r="G11" s="8">
        <v>-1.7982565312162913</v>
      </c>
      <c r="H11" s="9">
        <v>1.7167658190597734E-2</v>
      </c>
      <c r="I11" s="9">
        <v>2.8657046342210446</v>
      </c>
      <c r="J11" s="9">
        <v>8.299671515237117</v>
      </c>
      <c r="K11" s="9">
        <v>11.014123934096286</v>
      </c>
      <c r="L11" s="9">
        <v>-2.8941903443377326</v>
      </c>
      <c r="M11" s="9">
        <v>0.46953245693004408</v>
      </c>
      <c r="N11" s="9">
        <v>3.9129180752936144</v>
      </c>
      <c r="O11" s="9">
        <v>-1.0501308542393173</v>
      </c>
      <c r="P11" s="9">
        <v>5.1038831854995914</v>
      </c>
      <c r="Q11" s="9">
        <v>5.3092971403374323</v>
      </c>
      <c r="R11" s="9">
        <v>12.187632651836577</v>
      </c>
      <c r="S11" s="9">
        <v>17.638636731547198</v>
      </c>
      <c r="T11" s="9">
        <v>13.788196378866434</v>
      </c>
      <c r="U11" s="9">
        <v>13.598603437515223</v>
      </c>
      <c r="V11" s="9">
        <v>-17.19131044203337</v>
      </c>
      <c r="W11" s="9">
        <v>-23.277047847591469</v>
      </c>
      <c r="X11" s="9">
        <v>-13.437075922179142</v>
      </c>
      <c r="Y11" s="9">
        <v>11.235458777088226</v>
      </c>
      <c r="Z11" s="9">
        <v>13.11322539459907</v>
      </c>
      <c r="AA11" s="9">
        <v>33.38559443110276</v>
      </c>
      <c r="AB11" s="9">
        <v>25.621654269421935</v>
      </c>
      <c r="AC11" s="9">
        <v>-1.5977167166066453</v>
      </c>
      <c r="AD11" s="9">
        <v>-2.5717329995472937</v>
      </c>
      <c r="AE11" s="9">
        <v>10.74018381648456</v>
      </c>
      <c r="AF11" s="9">
        <v>10.797204897482615</v>
      </c>
      <c r="AG11" s="9">
        <v>25.854683683781012</v>
      </c>
      <c r="AH11" s="9">
        <v>20.782948619573283</v>
      </c>
      <c r="AI11" s="9">
        <v>21.892156254924689</v>
      </c>
      <c r="AJ11" s="9">
        <v>11.1062418574984</v>
      </c>
      <c r="AK11" s="9">
        <v>-1.6372001029731131</v>
      </c>
      <c r="AL11" s="9">
        <v>4.8218838321013813</v>
      </c>
      <c r="AM11" s="9">
        <v>4.6305958063776798</v>
      </c>
      <c r="AN11" s="9">
        <v>6.4137090486200199</v>
      </c>
      <c r="AO11" s="9">
        <v>-6.1853895321004266</v>
      </c>
      <c r="AP11" s="9">
        <v>-46.672452728403137</v>
      </c>
      <c r="AQ11" s="9">
        <v>7.2721120516969773</v>
      </c>
      <c r="AR11" s="9">
        <v>-10.061288727487238</v>
      </c>
      <c r="AS11" s="9">
        <v>14.638322765021528</v>
      </c>
      <c r="AT11" s="9">
        <v>19.614349159082025</v>
      </c>
      <c r="AU11" s="9">
        <v>-12.230459771003776</v>
      </c>
      <c r="AV11" s="9">
        <v>13.772799737987885</v>
      </c>
      <c r="AW11" s="9">
        <v>0.27423531682275737</v>
      </c>
      <c r="AX11" s="9">
        <v>47.219747487660001</v>
      </c>
      <c r="AY11" s="9">
        <v>-3.0287376770033791</v>
      </c>
      <c r="BA11" s="23"/>
      <c r="BB11" s="23"/>
    </row>
    <row r="12" spans="1:54">
      <c r="A12" s="4" t="s">
        <v>42</v>
      </c>
      <c r="B12" s="5" t="s">
        <v>43</v>
      </c>
      <c r="C12" s="6"/>
      <c r="D12" s="6"/>
      <c r="E12" s="6"/>
      <c r="F12" s="7"/>
      <c r="G12" s="8">
        <v>10.911427293088893</v>
      </c>
      <c r="H12" s="9">
        <v>6.3765641292044428</v>
      </c>
      <c r="I12" s="9">
        <v>4.2563546545149489</v>
      </c>
      <c r="J12" s="9">
        <v>6.0573589068509959</v>
      </c>
      <c r="K12" s="9">
        <v>4.3547403284089237</v>
      </c>
      <c r="L12" s="9">
        <v>6.1199416290512954</v>
      </c>
      <c r="M12" s="9">
        <v>10.816413124280189</v>
      </c>
      <c r="N12" s="9">
        <v>11.847681400712595</v>
      </c>
      <c r="O12" s="9">
        <v>6.2620283780387309</v>
      </c>
      <c r="P12" s="9">
        <v>6.1540089244408902</v>
      </c>
      <c r="Q12" s="9">
        <v>6.5295467703664345</v>
      </c>
      <c r="R12" s="9">
        <v>6.6006984413728542</v>
      </c>
      <c r="S12" s="9">
        <v>1.9812557666887054</v>
      </c>
      <c r="T12" s="9">
        <v>5.1132706754073887</v>
      </c>
      <c r="U12" s="9">
        <v>7.4434120248839442</v>
      </c>
      <c r="V12" s="9">
        <v>8.8365632714415998</v>
      </c>
      <c r="W12" s="9">
        <v>8.2264176920856755</v>
      </c>
      <c r="X12" s="9">
        <v>-2.0130108853466444</v>
      </c>
      <c r="Y12" s="9">
        <v>-2.5343145871138506</v>
      </c>
      <c r="Z12" s="9">
        <v>-2.434742585109706</v>
      </c>
      <c r="AA12" s="9">
        <v>-0.65436702303990346</v>
      </c>
      <c r="AB12" s="9">
        <v>5.7189424822737145</v>
      </c>
      <c r="AC12" s="9">
        <v>4.5194539390276622</v>
      </c>
      <c r="AD12" s="9">
        <v>8.1046918241419732</v>
      </c>
      <c r="AE12" s="9">
        <v>7.8515476889502445</v>
      </c>
      <c r="AF12" s="9">
        <v>11.746239697972749</v>
      </c>
      <c r="AG12" s="9">
        <v>14.020717940192329</v>
      </c>
      <c r="AH12" s="9">
        <v>12.931774334856684</v>
      </c>
      <c r="AI12" s="9">
        <v>14.726211000542232</v>
      </c>
      <c r="AJ12" s="9">
        <v>10.791088281709914</v>
      </c>
      <c r="AK12" s="9">
        <v>7.7081568599787209</v>
      </c>
      <c r="AL12" s="9">
        <v>2.8708950342021256</v>
      </c>
      <c r="AM12" s="9">
        <v>-2.446658278106606</v>
      </c>
      <c r="AN12" s="9">
        <v>-2.2206109460137458</v>
      </c>
      <c r="AO12" s="9">
        <v>-5.1354810103322102</v>
      </c>
      <c r="AP12" s="9">
        <v>-36.167853751563449</v>
      </c>
      <c r="AQ12" s="9">
        <v>0.52248398959635622</v>
      </c>
      <c r="AR12" s="9">
        <v>5.5436104347276416</v>
      </c>
      <c r="AS12" s="9">
        <v>5.2436658174752404</v>
      </c>
      <c r="AT12" s="9">
        <v>7.3944034728170127</v>
      </c>
      <c r="AU12" s="9">
        <v>16.149022831468972</v>
      </c>
      <c r="AV12" s="9">
        <v>7.6519118521642504</v>
      </c>
      <c r="AW12" s="9">
        <v>-2.9830261421151416</v>
      </c>
      <c r="AX12" s="9">
        <v>-5.1762671542021854</v>
      </c>
      <c r="AY12" s="9">
        <v>-0.28134079177255522</v>
      </c>
      <c r="BA12" s="30"/>
      <c r="BB12" s="30"/>
    </row>
    <row r="13" spans="1:54">
      <c r="A13" s="4" t="s">
        <v>44</v>
      </c>
      <c r="B13" s="5" t="s">
        <v>45</v>
      </c>
      <c r="C13" s="6"/>
      <c r="D13" s="6"/>
      <c r="E13" s="6"/>
      <c r="F13" s="7"/>
      <c r="G13" s="8">
        <v>4.9284030844593207</v>
      </c>
      <c r="H13" s="9">
        <v>5.3956893772858505</v>
      </c>
      <c r="I13" s="9">
        <v>8.1902388034071691</v>
      </c>
      <c r="J13" s="9">
        <v>7.0495699736510931</v>
      </c>
      <c r="K13" s="9">
        <v>7.6110276501808682</v>
      </c>
      <c r="L13" s="9">
        <v>7.4220805636832532</v>
      </c>
      <c r="M13" s="9">
        <v>9.8733987985004426</v>
      </c>
      <c r="N13" s="9">
        <v>3.2692124808069822</v>
      </c>
      <c r="O13" s="9">
        <v>-0.31919256405192886</v>
      </c>
      <c r="P13" s="9">
        <v>-1.865560888812412</v>
      </c>
      <c r="Q13" s="9">
        <v>3.3655969870669766</v>
      </c>
      <c r="R13" s="9">
        <v>5.5151420697977294</v>
      </c>
      <c r="S13" s="9">
        <v>11.469472083215582</v>
      </c>
      <c r="T13" s="9">
        <v>14.354025782406787</v>
      </c>
      <c r="U13" s="9">
        <v>20.269297015751285</v>
      </c>
      <c r="V13" s="9">
        <v>-22.41577145988769</v>
      </c>
      <c r="W13" s="9">
        <v>-15.953731004844462</v>
      </c>
      <c r="X13" s="9">
        <v>-15.028956320838793</v>
      </c>
      <c r="Y13" s="9">
        <v>-9.7758565481214319</v>
      </c>
      <c r="Z13" s="9">
        <v>16.227032060591196</v>
      </c>
      <c r="AA13" s="9">
        <v>20.144190330889188</v>
      </c>
      <c r="AB13" s="9">
        <v>11.221265120659751</v>
      </c>
      <c r="AC13" s="9">
        <v>13.493391095864403</v>
      </c>
      <c r="AD13" s="9">
        <v>8.9898386001416206</v>
      </c>
      <c r="AE13" s="9">
        <v>5.5677035491306537</v>
      </c>
      <c r="AF13" s="9">
        <v>14.522494284758869</v>
      </c>
      <c r="AG13" s="9">
        <v>8.734801921607005</v>
      </c>
      <c r="AH13" s="9">
        <v>20.563169873751932</v>
      </c>
      <c r="AI13" s="9">
        <v>15.323688300194416</v>
      </c>
      <c r="AJ13" s="9">
        <v>18.607462291847575</v>
      </c>
      <c r="AK13" s="9">
        <v>3.6529199560180636</v>
      </c>
      <c r="AL13" s="9">
        <v>1.28539695654033</v>
      </c>
      <c r="AM13" s="9">
        <v>-10.040036986469969</v>
      </c>
      <c r="AN13" s="9">
        <v>-15.425500464174425</v>
      </c>
      <c r="AO13" s="9">
        <v>-56.710038970207755</v>
      </c>
      <c r="AP13" s="9">
        <v>-73.713749676627998</v>
      </c>
      <c r="AQ13" s="9">
        <v>-22.84562913411833</v>
      </c>
      <c r="AR13" s="9">
        <v>0.47881275015655422</v>
      </c>
      <c r="AS13" s="9">
        <v>60.285390984465707</v>
      </c>
      <c r="AT13" s="9">
        <v>98.412153067371591</v>
      </c>
      <c r="AU13" s="9">
        <v>-4.5189032189350105</v>
      </c>
      <c r="AV13" s="9">
        <v>2.5798122023157122</v>
      </c>
      <c r="AW13" s="9">
        <v>19.235039432760146</v>
      </c>
      <c r="AX13" s="9">
        <v>42.850150865053259</v>
      </c>
      <c r="AY13" s="9">
        <v>45.793551743228079</v>
      </c>
      <c r="BA13" s="30"/>
      <c r="BB13" s="30"/>
    </row>
    <row r="14" spans="1:54">
      <c r="A14" s="4" t="s">
        <v>46</v>
      </c>
      <c r="B14" s="5" t="s">
        <v>47</v>
      </c>
      <c r="C14" s="6"/>
      <c r="D14" s="6"/>
      <c r="E14" s="6"/>
      <c r="F14" s="7"/>
      <c r="G14" s="8">
        <v>32.752383225896622</v>
      </c>
      <c r="H14" s="9">
        <v>29.244744371908805</v>
      </c>
      <c r="I14" s="9">
        <v>25.631587734347793</v>
      </c>
      <c r="J14" s="9">
        <v>23.562388044005612</v>
      </c>
      <c r="K14" s="9">
        <v>20.164661633344828</v>
      </c>
      <c r="L14" s="9">
        <v>9.4804807102726762</v>
      </c>
      <c r="M14" s="9">
        <v>4.9293671745250123</v>
      </c>
      <c r="N14" s="9">
        <v>9.0105541522977681</v>
      </c>
      <c r="O14" s="9">
        <v>29.11727886215094</v>
      </c>
      <c r="P14" s="9">
        <v>27.899642166887652</v>
      </c>
      <c r="Q14" s="9">
        <v>24.019543021692911</v>
      </c>
      <c r="R14" s="9">
        <v>22.962422640996905</v>
      </c>
      <c r="S14" s="9">
        <v>0.56631883960795992</v>
      </c>
      <c r="T14" s="9">
        <v>14.209086317341457</v>
      </c>
      <c r="U14" s="9">
        <v>18.991847283045171</v>
      </c>
      <c r="V14" s="9">
        <v>9.569135031267372</v>
      </c>
      <c r="W14" s="9">
        <v>5.7649860365139194</v>
      </c>
      <c r="X14" s="9">
        <v>-0.87698718367694717</v>
      </c>
      <c r="Y14" s="9">
        <v>3.6215450479798461</v>
      </c>
      <c r="Z14" s="9">
        <v>-1.4152169977460716</v>
      </c>
      <c r="AA14" s="9">
        <v>15.139413333474906</v>
      </c>
      <c r="AB14" s="9">
        <v>19.665640036475306</v>
      </c>
      <c r="AC14" s="9">
        <v>6.8890547034164973</v>
      </c>
      <c r="AD14" s="9">
        <v>13.325543922664785</v>
      </c>
      <c r="AE14" s="9">
        <v>3.9548044121561654</v>
      </c>
      <c r="AF14" s="9">
        <v>-0.16807136379431986</v>
      </c>
      <c r="AG14" s="9">
        <v>0.95205125620674291</v>
      </c>
      <c r="AH14" s="9">
        <v>3.8484099989496201</v>
      </c>
      <c r="AI14" s="9">
        <v>2.6412648388562054</v>
      </c>
      <c r="AJ14" s="9">
        <v>7.9937303855526221</v>
      </c>
      <c r="AK14" s="9">
        <v>9.7377370805833419</v>
      </c>
      <c r="AL14" s="9">
        <v>7.9433812795346892</v>
      </c>
      <c r="AM14" s="9">
        <v>8.0991242789692599</v>
      </c>
      <c r="AN14" s="9">
        <v>7.2576715982254791</v>
      </c>
      <c r="AO14" s="9">
        <v>3.2935049854055709</v>
      </c>
      <c r="AP14" s="9">
        <v>-10.070692921700042</v>
      </c>
      <c r="AQ14" s="9">
        <v>-3.1990106063605306</v>
      </c>
      <c r="AR14" s="9">
        <v>-2.3699244617631621</v>
      </c>
      <c r="AS14" s="9">
        <v>3.4417781444109563</v>
      </c>
      <c r="AT14" s="9">
        <v>10.394910288136527</v>
      </c>
      <c r="AU14" s="9">
        <v>10.56302397019695</v>
      </c>
      <c r="AV14" s="9">
        <v>5.3654766086693284</v>
      </c>
      <c r="AW14" s="9">
        <v>0.49908263119398111</v>
      </c>
      <c r="AX14" s="9">
        <v>-1.9915819983988392</v>
      </c>
      <c r="AY14" s="9">
        <v>1.406638069219035</v>
      </c>
      <c r="BA14" s="23"/>
      <c r="BB14" s="23"/>
    </row>
    <row r="15" spans="1:54">
      <c r="A15" s="4" t="s">
        <v>48</v>
      </c>
      <c r="B15" s="5" t="s">
        <v>49</v>
      </c>
      <c r="C15" s="6"/>
      <c r="D15" s="6"/>
      <c r="E15" s="6"/>
      <c r="F15" s="7"/>
      <c r="G15" s="8">
        <v>-3.4081933292184341</v>
      </c>
      <c r="H15" s="9">
        <v>6.0122917828538736</v>
      </c>
      <c r="I15" s="9">
        <v>-5.8548038097819273</v>
      </c>
      <c r="J15" s="9">
        <v>11.142031367276296</v>
      </c>
      <c r="K15" s="9">
        <v>4.5530210922077208</v>
      </c>
      <c r="L15" s="9">
        <v>13.171225210333027</v>
      </c>
      <c r="M15" s="9">
        <v>-5.0469239631941054</v>
      </c>
      <c r="N15" s="9">
        <v>-5.366557158869889</v>
      </c>
      <c r="O15" s="9">
        <v>-3.641325380208027</v>
      </c>
      <c r="P15" s="9">
        <v>-7.8888092465146276</v>
      </c>
      <c r="Q15" s="9">
        <v>17.208956222177086</v>
      </c>
      <c r="R15" s="9">
        <v>24.196370237338961</v>
      </c>
      <c r="S15" s="9">
        <v>4.2374017839636569</v>
      </c>
      <c r="T15" s="9">
        <v>7.7882510731976051</v>
      </c>
      <c r="U15" s="9">
        <v>5.090755976054373</v>
      </c>
      <c r="V15" s="9">
        <v>9.7386292737900995</v>
      </c>
      <c r="W15" s="9">
        <v>12.963289807961221</v>
      </c>
      <c r="X15" s="9">
        <v>9.501825987154632</v>
      </c>
      <c r="Y15" s="9">
        <v>17.551589765876898</v>
      </c>
      <c r="Z15" s="9">
        <v>-1.7184139069978621</v>
      </c>
      <c r="AA15" s="9">
        <v>15.564025697621275</v>
      </c>
      <c r="AB15" s="9">
        <v>9.1199067450461904</v>
      </c>
      <c r="AC15" s="9">
        <v>8.2984646023273498</v>
      </c>
      <c r="AD15" s="9">
        <v>6.9633509685287809</v>
      </c>
      <c r="AE15" s="9">
        <v>9.284605272402402</v>
      </c>
      <c r="AF15" s="9">
        <v>15.773395370988407</v>
      </c>
      <c r="AG15" s="9">
        <v>-2.4206449315346434</v>
      </c>
      <c r="AH15" s="9">
        <v>15.059141832298394</v>
      </c>
      <c r="AI15" s="9">
        <v>14.928747550508103</v>
      </c>
      <c r="AJ15" s="9">
        <v>-8.6429486719735387</v>
      </c>
      <c r="AK15" s="9">
        <v>23.762963073611676</v>
      </c>
      <c r="AL15" s="9">
        <v>-0.99609956166952784</v>
      </c>
      <c r="AM15" s="9">
        <v>-5.2639507955807847</v>
      </c>
      <c r="AN15" s="9">
        <v>11.796943487277245</v>
      </c>
      <c r="AO15" s="9">
        <v>-3.6403513840870594</v>
      </c>
      <c r="AP15" s="9">
        <v>-2.9557469709617923</v>
      </c>
      <c r="AQ15" s="9">
        <v>0.67019457924824</v>
      </c>
      <c r="AR15" s="9">
        <v>-4.9585341379986385</v>
      </c>
      <c r="AS15" s="9">
        <v>3.6100277170182826</v>
      </c>
      <c r="AT15" s="9">
        <v>17.354063600713097</v>
      </c>
      <c r="AU15" s="9">
        <v>-3.7364429949429123</v>
      </c>
      <c r="AV15" s="9">
        <v>11.403003797840539</v>
      </c>
      <c r="AW15" s="9">
        <v>2.2682463680849141</v>
      </c>
      <c r="AX15" s="9">
        <v>13.38843084387098</v>
      </c>
      <c r="AY15" s="9">
        <v>22.02981601290297</v>
      </c>
      <c r="BA15" s="23"/>
      <c r="BB15" s="23"/>
    </row>
    <row r="16" spans="1:54">
      <c r="A16" s="4" t="s">
        <v>50</v>
      </c>
      <c r="B16" s="5" t="s">
        <v>51</v>
      </c>
      <c r="C16" s="6"/>
      <c r="D16" s="6"/>
      <c r="E16" s="6"/>
      <c r="F16" s="7"/>
      <c r="G16" s="8">
        <v>1.4108926216193307</v>
      </c>
      <c r="H16" s="9">
        <v>1.4110077164689594</v>
      </c>
      <c r="I16" s="9">
        <v>1.4112566895832623</v>
      </c>
      <c r="J16" s="9">
        <v>1.4117483601207237</v>
      </c>
      <c r="K16" s="9">
        <v>1.8778655962547797</v>
      </c>
      <c r="L16" s="9">
        <v>1.8778999538036301</v>
      </c>
      <c r="M16" s="9">
        <v>1.8772599469720763</v>
      </c>
      <c r="N16" s="9">
        <v>1.8768430359079824</v>
      </c>
      <c r="O16" s="9">
        <v>1.6138373068670386</v>
      </c>
      <c r="P16" s="9">
        <v>1.6137347759615839</v>
      </c>
      <c r="Q16" s="9">
        <v>1.6138744986248454</v>
      </c>
      <c r="R16" s="9">
        <v>1.6140108948526466</v>
      </c>
      <c r="S16" s="9">
        <v>1.5025010865455046</v>
      </c>
      <c r="T16" s="9">
        <v>1.5027781754800795</v>
      </c>
      <c r="U16" s="9">
        <v>1.5028613348166298</v>
      </c>
      <c r="V16" s="9">
        <v>1.5032959617267361</v>
      </c>
      <c r="W16" s="9">
        <v>0.38770091207973589</v>
      </c>
      <c r="X16" s="9">
        <v>0.38893185380075579</v>
      </c>
      <c r="Y16" s="9">
        <v>0.39019045334547364</v>
      </c>
      <c r="Z16" s="9">
        <v>0.39257560473100472</v>
      </c>
      <c r="AA16" s="9">
        <v>4.0461196032093527</v>
      </c>
      <c r="AB16" s="9">
        <v>4.0470984198091697</v>
      </c>
      <c r="AC16" s="9">
        <v>4.0470855494845415</v>
      </c>
      <c r="AD16" s="9">
        <v>4.046588043483923</v>
      </c>
      <c r="AE16" s="9">
        <v>1.562564654283527</v>
      </c>
      <c r="AF16" s="9">
        <v>1.5616271204082377</v>
      </c>
      <c r="AG16" s="9">
        <v>1.5609130931524273</v>
      </c>
      <c r="AH16" s="9">
        <v>1.5591195770117583</v>
      </c>
      <c r="AI16" s="9">
        <v>3.755353549761109</v>
      </c>
      <c r="AJ16" s="9">
        <v>3.7545803125010879</v>
      </c>
      <c r="AK16" s="9">
        <v>3.7527539501862384</v>
      </c>
      <c r="AL16" s="9">
        <v>3.7510304988445542</v>
      </c>
      <c r="AM16" s="9">
        <v>2.078818566505003</v>
      </c>
      <c r="AN16" s="9">
        <v>2.0768579552429722</v>
      </c>
      <c r="AO16" s="9">
        <v>2.0781241988701016</v>
      </c>
      <c r="AP16" s="9">
        <v>2.0800039727487674</v>
      </c>
      <c r="AQ16" s="9">
        <v>2.2432931095724751</v>
      </c>
      <c r="AR16" s="9">
        <v>2.2456563013604436</v>
      </c>
      <c r="AS16" s="9">
        <v>2.246198541672495</v>
      </c>
      <c r="AT16" s="9">
        <v>2.245690783463683</v>
      </c>
      <c r="AU16" s="9">
        <v>3.8248453359070123</v>
      </c>
      <c r="AV16" s="9">
        <v>3.8245147503264132</v>
      </c>
      <c r="AW16" s="9">
        <v>3.8235640876156829</v>
      </c>
      <c r="AX16" s="9">
        <v>3.8243627037940486</v>
      </c>
      <c r="AY16" s="9">
        <v>2.2449505985902896</v>
      </c>
      <c r="BA16" s="23"/>
      <c r="BB16" s="23"/>
    </row>
    <row r="17" spans="1:54">
      <c r="A17" s="4" t="s">
        <v>52</v>
      </c>
      <c r="B17" s="5" t="s">
        <v>53</v>
      </c>
      <c r="C17" s="6"/>
      <c r="D17" s="6"/>
      <c r="E17" s="6"/>
      <c r="F17" s="7"/>
      <c r="G17" s="8">
        <v>3.2735993466390889</v>
      </c>
      <c r="H17" s="9">
        <v>5.8264775776271982</v>
      </c>
      <c r="I17" s="9">
        <v>5.9782312348903854</v>
      </c>
      <c r="J17" s="9">
        <v>5.7323620929229824</v>
      </c>
      <c r="K17" s="9">
        <v>6.1232484387268027</v>
      </c>
      <c r="L17" s="9">
        <v>5.2701124280639666</v>
      </c>
      <c r="M17" s="9">
        <v>3.8942752533303482</v>
      </c>
      <c r="N17" s="9">
        <v>3.875046109000535</v>
      </c>
      <c r="O17" s="9">
        <v>4.1993208547629779</v>
      </c>
      <c r="P17" s="9">
        <v>5.9660432343195957</v>
      </c>
      <c r="Q17" s="9">
        <v>7.8413113443059013</v>
      </c>
      <c r="R17" s="9">
        <v>8.8836088015270995</v>
      </c>
      <c r="S17" s="9">
        <v>8.077007414393055</v>
      </c>
      <c r="T17" s="9">
        <v>7.8485185608516028</v>
      </c>
      <c r="U17" s="9">
        <v>6.4267374443338188</v>
      </c>
      <c r="V17" s="9">
        <v>7.2944700408001051</v>
      </c>
      <c r="W17" s="9">
        <v>1.7428753937279273</v>
      </c>
      <c r="X17" s="9">
        <v>1.3105922889872446</v>
      </c>
      <c r="Y17" s="9">
        <v>1.7616868320497581</v>
      </c>
      <c r="Z17" s="9">
        <v>2.9118405528588243</v>
      </c>
      <c r="AA17" s="9">
        <v>6.5945334066538797</v>
      </c>
      <c r="AB17" s="9">
        <v>8.8528790901102319</v>
      </c>
      <c r="AC17" s="9">
        <v>9.9210254509392257</v>
      </c>
      <c r="AD17" s="9">
        <v>9.4129380556775999</v>
      </c>
      <c r="AE17" s="9">
        <v>5.9946421455207011</v>
      </c>
      <c r="AF17" s="9">
        <v>4.7601007915283988</v>
      </c>
      <c r="AG17" s="9">
        <v>4.8619085028635212</v>
      </c>
      <c r="AH17" s="9">
        <v>4.2405096403741016</v>
      </c>
      <c r="AI17" s="9">
        <v>5.4084101676594276</v>
      </c>
      <c r="AJ17" s="9">
        <v>6.4678721349691992</v>
      </c>
      <c r="AK17" s="9">
        <v>5.790713477183429</v>
      </c>
      <c r="AL17" s="9">
        <v>4.7668501481126224</v>
      </c>
      <c r="AM17" s="9">
        <v>3.0377280550835106</v>
      </c>
      <c r="AN17" s="9">
        <v>0.72609082954357973</v>
      </c>
      <c r="AO17" s="9">
        <v>1.1815348337272935</v>
      </c>
      <c r="AP17" s="9">
        <v>1.2088287484622429</v>
      </c>
      <c r="AQ17" s="9">
        <v>1.9334133693420075</v>
      </c>
      <c r="AR17" s="9">
        <v>2.4992765672654738</v>
      </c>
      <c r="AS17" s="9">
        <v>3.0118324752209436</v>
      </c>
      <c r="AT17" s="9">
        <v>2.0298025042360779</v>
      </c>
      <c r="AU17" s="9">
        <v>2.612240295663204</v>
      </c>
      <c r="AV17" s="9">
        <v>3.64410529564414</v>
      </c>
      <c r="AW17" s="9">
        <v>2.98586193174597</v>
      </c>
      <c r="AX17" s="9">
        <v>5.8497046750134674</v>
      </c>
      <c r="AY17" s="9">
        <v>6.5567181248035844</v>
      </c>
      <c r="BA17" s="29"/>
      <c r="BB17" s="29"/>
    </row>
    <row r="18" spans="1:54">
      <c r="A18" s="4" t="s">
        <v>54</v>
      </c>
      <c r="B18" s="5" t="s">
        <v>55</v>
      </c>
      <c r="C18" s="6"/>
      <c r="D18" s="6"/>
      <c r="E18" s="6"/>
      <c r="F18" s="7"/>
      <c r="G18" s="8">
        <v>5.2436585528203183</v>
      </c>
      <c r="H18" s="9">
        <v>8.4768962912788801</v>
      </c>
      <c r="I18" s="9">
        <v>9.5159002985907506</v>
      </c>
      <c r="J18" s="9">
        <v>10.001168398692538</v>
      </c>
      <c r="K18" s="9">
        <v>11.754739858058549</v>
      </c>
      <c r="L18" s="9">
        <v>14.324533464675525</v>
      </c>
      <c r="M18" s="9">
        <v>15.382350186117598</v>
      </c>
      <c r="N18" s="9">
        <v>15.194843219044007</v>
      </c>
      <c r="O18" s="9">
        <v>16.704114060114495</v>
      </c>
      <c r="P18" s="9">
        <v>17.080126055979463</v>
      </c>
      <c r="Q18" s="9">
        <v>15.60209663906107</v>
      </c>
      <c r="R18" s="9">
        <v>13.882112758607867</v>
      </c>
      <c r="S18" s="9">
        <v>10.480753125333763</v>
      </c>
      <c r="T18" s="9">
        <v>9.2345061768568613</v>
      </c>
      <c r="U18" s="9">
        <v>11.326402005008497</v>
      </c>
      <c r="V18" s="9">
        <v>15.526872108256097</v>
      </c>
      <c r="W18" s="9">
        <v>7.2191526673686335</v>
      </c>
      <c r="X18" s="9">
        <v>8.7835362691230721</v>
      </c>
      <c r="Y18" s="9">
        <v>14.580181559813688</v>
      </c>
      <c r="Z18" s="9">
        <v>16.779543251841012</v>
      </c>
      <c r="AA18" s="9">
        <v>20.362391169573591</v>
      </c>
      <c r="AB18" s="9">
        <v>14.089422944707032</v>
      </c>
      <c r="AC18" s="9">
        <v>16.085737804070522</v>
      </c>
      <c r="AD18" s="9">
        <v>15.005439046528535</v>
      </c>
      <c r="AE18" s="9">
        <v>15.470210579408871</v>
      </c>
      <c r="AF18" s="9">
        <v>24.210583889010628</v>
      </c>
      <c r="AG18" s="9">
        <v>17.893815010213277</v>
      </c>
      <c r="AH18" s="9">
        <v>17.154084661444969</v>
      </c>
      <c r="AI18" s="9">
        <v>11.248545707488899</v>
      </c>
      <c r="AJ18" s="9">
        <v>8.3540070948845866</v>
      </c>
      <c r="AK18" s="9">
        <v>4.6050460719417208</v>
      </c>
      <c r="AL18" s="9">
        <v>2.2543596793582754</v>
      </c>
      <c r="AM18" s="9">
        <v>3.452511199430508</v>
      </c>
      <c r="AN18" s="9">
        <v>0.94132997041898037</v>
      </c>
      <c r="AO18" s="9">
        <v>1.2573443170161847</v>
      </c>
      <c r="AP18" s="9">
        <v>3.1589969039540922</v>
      </c>
      <c r="AQ18" s="9">
        <v>3.2195092250958401</v>
      </c>
      <c r="AR18" s="9">
        <v>2.9091454674990747</v>
      </c>
      <c r="AS18" s="9">
        <v>1.8202330609842221</v>
      </c>
      <c r="AT18" s="9">
        <v>1.2918138941054647</v>
      </c>
      <c r="AU18" s="9">
        <v>-0.30433857219910321</v>
      </c>
      <c r="AV18" s="9">
        <v>3.5073844152059053</v>
      </c>
      <c r="AW18" s="9">
        <v>8.3960147818201047</v>
      </c>
      <c r="AX18" s="9">
        <v>5.8946098488577681</v>
      </c>
      <c r="AY18" s="9">
        <v>6.9521966615690767</v>
      </c>
      <c r="BA18" s="29"/>
      <c r="BB18" s="29"/>
    </row>
    <row r="19" spans="1:54" ht="15.75" customHeight="1">
      <c r="A19" s="4" t="s">
        <v>56</v>
      </c>
      <c r="B19" s="10" t="s">
        <v>57</v>
      </c>
      <c r="C19" s="6"/>
      <c r="D19" s="6"/>
      <c r="E19" s="6"/>
      <c r="F19" s="7"/>
      <c r="G19" s="8">
        <v>10.681208912054462</v>
      </c>
      <c r="H19" s="8">
        <v>-7.4710268443345047</v>
      </c>
      <c r="I19" s="8">
        <v>3.5468771131119015</v>
      </c>
      <c r="J19" s="8">
        <v>6.5611563853482213</v>
      </c>
      <c r="K19" s="8">
        <v>-4.6784754951772589</v>
      </c>
      <c r="L19" s="8">
        <v>16.990792407502585</v>
      </c>
      <c r="M19" s="8">
        <v>4.4101837675628142</v>
      </c>
      <c r="N19" s="8">
        <v>5.835011354866082</v>
      </c>
      <c r="O19" s="8">
        <v>7.5626195650238204</v>
      </c>
      <c r="P19" s="8">
        <v>-10.880036957941686</v>
      </c>
      <c r="Q19" s="8">
        <v>11.059656337224567</v>
      </c>
      <c r="R19" s="8">
        <v>10.939445585336216</v>
      </c>
      <c r="S19" s="8">
        <v>8.6169107144973722</v>
      </c>
      <c r="T19" s="8">
        <v>31.340620525611062</v>
      </c>
      <c r="U19" s="8">
        <v>1.9901483341016712</v>
      </c>
      <c r="V19" s="8">
        <v>-3.1027607480254793</v>
      </c>
      <c r="W19" s="8">
        <v>5.7507597261161836</v>
      </c>
      <c r="X19" s="8">
        <v>-6.7297277410423018</v>
      </c>
      <c r="Y19" s="8">
        <v>-4.4652120217458791E-2</v>
      </c>
      <c r="Z19" s="8">
        <v>8.9307002179890951</v>
      </c>
      <c r="AA19" s="8">
        <v>0.60337967430150741</v>
      </c>
      <c r="AB19" s="8">
        <v>14.66305094450604</v>
      </c>
      <c r="AC19" s="8">
        <v>13.677005300359845</v>
      </c>
      <c r="AD19" s="8">
        <v>4.5568928961058575</v>
      </c>
      <c r="AE19" s="8">
        <v>4.4354939548681971</v>
      </c>
      <c r="AF19" s="8">
        <v>7.547351070281727</v>
      </c>
      <c r="AG19" s="8">
        <v>7.9597085434768289E-2</v>
      </c>
      <c r="AH19" s="8">
        <v>6.7833207497627335</v>
      </c>
      <c r="AI19" s="9">
        <v>6.5515834304963994</v>
      </c>
      <c r="AJ19" s="9">
        <v>0.27332998446680801</v>
      </c>
      <c r="AK19" s="9">
        <v>8.6362627007878334</v>
      </c>
      <c r="AL19" s="9">
        <v>5.1359616181448464</v>
      </c>
      <c r="AM19" s="9">
        <v>10.929832540686423</v>
      </c>
      <c r="AN19" s="9">
        <v>13.174006244337289</v>
      </c>
      <c r="AO19" s="9">
        <v>10.130614561101382</v>
      </c>
      <c r="AP19" s="9">
        <v>-7.7664766553232623</v>
      </c>
      <c r="AQ19" s="9">
        <v>-3.2960499015818545</v>
      </c>
      <c r="AR19" s="9">
        <v>-2.0919713138926377</v>
      </c>
      <c r="AS19" s="9">
        <v>2.4569860844390279</v>
      </c>
      <c r="AT19" s="9">
        <v>17.319586214085515</v>
      </c>
      <c r="AU19" s="9">
        <v>7.9191596277856879</v>
      </c>
      <c r="AV19" s="9">
        <v>7.8805998686808598</v>
      </c>
      <c r="AW19" s="9">
        <v>-0.58939048560364693</v>
      </c>
      <c r="AX19" s="9">
        <v>1.6839312406059292</v>
      </c>
      <c r="AY19" s="9">
        <v>4.5790151702075788</v>
      </c>
    </row>
    <row r="20" spans="1:54" ht="15" thickBot="1">
      <c r="A20" s="4" t="s">
        <v>58</v>
      </c>
      <c r="B20" s="5" t="s">
        <v>59</v>
      </c>
      <c r="C20" s="11"/>
      <c r="D20" s="11"/>
      <c r="E20" s="11"/>
      <c r="F20" s="12"/>
      <c r="G20" s="8">
        <v>12.8671761399755</v>
      </c>
      <c r="H20" s="8">
        <v>-5.3288204611990579</v>
      </c>
      <c r="I20" s="8">
        <v>5.9039896984359519</v>
      </c>
      <c r="J20" s="8">
        <v>8.5375356335160024</v>
      </c>
      <c r="K20" s="8">
        <v>-3.6761820882884155</v>
      </c>
      <c r="L20" s="8">
        <v>17.695443435301094</v>
      </c>
      <c r="M20" s="8">
        <v>4.8713200558721637</v>
      </c>
      <c r="N20" s="8">
        <v>6.4386604206707165</v>
      </c>
      <c r="O20" s="8">
        <v>8.6321963273295879</v>
      </c>
      <c r="P20" s="8">
        <v>-10.194947753109895</v>
      </c>
      <c r="Q20" s="8">
        <v>11.094112941244738</v>
      </c>
      <c r="R20" s="8">
        <v>9.5037992608515651</v>
      </c>
      <c r="S20" s="8">
        <v>5.0887104355718193</v>
      </c>
      <c r="T20" s="8">
        <v>26.476406035606459</v>
      </c>
      <c r="U20" s="8">
        <v>-0.86172713682280966</v>
      </c>
      <c r="V20" s="8">
        <v>-3.5079871941092189</v>
      </c>
      <c r="W20" s="8">
        <v>9.5953947279813221</v>
      </c>
      <c r="X20" s="8">
        <v>-1.3134472725134905</v>
      </c>
      <c r="Y20" s="8">
        <v>6.0500429075950324</v>
      </c>
      <c r="Z20" s="8">
        <v>13.849335932995622</v>
      </c>
      <c r="AA20" s="8">
        <v>1.6730009098403054</v>
      </c>
      <c r="AB20" s="8">
        <v>13.580684089131889</v>
      </c>
      <c r="AC20" s="8">
        <v>11.698246865905704</v>
      </c>
      <c r="AD20" s="8">
        <v>3.1315579899069856</v>
      </c>
      <c r="AE20" s="8">
        <v>4.7011009376854984</v>
      </c>
      <c r="AF20" s="8">
        <v>8.8505548230264566</v>
      </c>
      <c r="AG20" s="8">
        <v>1.6112544638190673</v>
      </c>
      <c r="AH20" s="8">
        <v>8.0959541017458836</v>
      </c>
      <c r="AI20" s="9">
        <v>12.713915263549037</v>
      </c>
      <c r="AJ20" s="9">
        <v>-9.8447001238743947E-2</v>
      </c>
      <c r="AK20" s="9">
        <v>7.7586783296929918</v>
      </c>
      <c r="AL20" s="9">
        <v>4.0513624021353278</v>
      </c>
      <c r="AM20" s="9">
        <v>4.107962288748257</v>
      </c>
      <c r="AN20" s="9">
        <v>12.312352762108581</v>
      </c>
      <c r="AO20" s="9">
        <v>9.833019863745962</v>
      </c>
      <c r="AP20" s="9">
        <v>-11.65195442303013</v>
      </c>
      <c r="AQ20" s="9">
        <v>-2.8751157316447729</v>
      </c>
      <c r="AR20" s="9">
        <v>-0.81562651817360665</v>
      </c>
      <c r="AS20" s="9">
        <v>2.4290868694375689</v>
      </c>
      <c r="AT20" s="9">
        <v>18.382509651330793</v>
      </c>
      <c r="AU20" s="9">
        <v>10.112349384554008</v>
      </c>
      <c r="AV20" s="9">
        <v>6.5857539444544422</v>
      </c>
      <c r="AW20" s="9">
        <v>-2.2768956554559017</v>
      </c>
      <c r="AX20" s="9">
        <v>2.5286722751845403</v>
      </c>
      <c r="AY20" s="9">
        <v>-0.2882049594064906</v>
      </c>
      <c r="BA20" s="23"/>
      <c r="BB20" s="23"/>
    </row>
    <row r="21" spans="1:54">
      <c r="A21" s="4" t="s">
        <v>60</v>
      </c>
      <c r="B21" s="5" t="s">
        <v>61</v>
      </c>
      <c r="C21" s="56"/>
      <c r="D21" s="56"/>
      <c r="E21" s="56"/>
      <c r="F21" s="56"/>
      <c r="G21" s="8">
        <v>12.184199062161994</v>
      </c>
      <c r="H21" s="9">
        <v>-6.1148689273855634</v>
      </c>
      <c r="I21" s="9">
        <v>4.8066359977498863</v>
      </c>
      <c r="J21" s="9">
        <v>7.1994795133374589</v>
      </c>
      <c r="K21" s="9">
        <v>-5.0521582198058805</v>
      </c>
      <c r="L21" s="9">
        <v>15.60168656872969</v>
      </c>
      <c r="M21" s="9">
        <v>2.4856686594393995</v>
      </c>
      <c r="N21" s="9">
        <v>3.3665908339203465</v>
      </c>
      <c r="O21" s="9">
        <v>4.724441569137805</v>
      </c>
      <c r="P21" s="9">
        <v>-13.015376348392138</v>
      </c>
      <c r="Q21" s="9">
        <v>9.1478520278196704</v>
      </c>
      <c r="R21" s="9">
        <v>10.329718611080851</v>
      </c>
      <c r="S21" s="9">
        <v>9.8804259186608956</v>
      </c>
      <c r="T21" s="9">
        <v>34.314293368967228</v>
      </c>
      <c r="U21" s="9">
        <v>4.9028419466086826</v>
      </c>
      <c r="V21" s="9">
        <v>-0.32367390690893894</v>
      </c>
      <c r="W21" s="9">
        <v>8.1465308160449723</v>
      </c>
      <c r="X21" s="9">
        <v>-5.2149185523721382</v>
      </c>
      <c r="Y21" s="9">
        <v>0.91487152125211413</v>
      </c>
      <c r="Z21" s="9">
        <v>9.2180845397860303</v>
      </c>
      <c r="AA21" s="9">
        <v>0.13063847375578419</v>
      </c>
      <c r="AB21" s="9">
        <v>13.752781423957527</v>
      </c>
      <c r="AC21" s="9">
        <v>12.821758496728531</v>
      </c>
      <c r="AD21" s="9">
        <v>4.1916376852331405</v>
      </c>
      <c r="AE21" s="9">
        <v>4.8828536922857602</v>
      </c>
      <c r="AF21" s="9">
        <v>8.6191153662985798</v>
      </c>
      <c r="AG21" s="9">
        <v>1.4548507057877913</v>
      </c>
      <c r="AH21" s="9">
        <v>8.4597071761764333</v>
      </c>
      <c r="AI21" s="9">
        <v>14.178084022237879</v>
      </c>
      <c r="AJ21" s="9">
        <v>1.3276059120180594</v>
      </c>
      <c r="AK21" s="9">
        <v>8.5884439585882646</v>
      </c>
      <c r="AL21" s="9">
        <v>3.3771749691306363</v>
      </c>
      <c r="AM21" s="9">
        <v>1.1730079228146506</v>
      </c>
      <c r="AN21" s="9">
        <v>8.2148299410425007</v>
      </c>
      <c r="AO21" s="9">
        <v>6.2271204184785267</v>
      </c>
      <c r="AP21" s="9">
        <v>5.4290378368292425</v>
      </c>
      <c r="AQ21" s="9">
        <v>14.016226695747269</v>
      </c>
      <c r="AR21" s="9">
        <v>2.1499494289942911</v>
      </c>
      <c r="AS21" s="9">
        <v>7.1978973963031878</v>
      </c>
      <c r="AT21" s="9">
        <v>3.266213220130787</v>
      </c>
      <c r="AU21" s="9">
        <v>1.2693231133880545</v>
      </c>
      <c r="AV21" s="9">
        <v>14.430874378627291</v>
      </c>
      <c r="AW21" s="9">
        <v>4.4633706384172855</v>
      </c>
      <c r="AX21" s="9">
        <v>8.2513194668306422</v>
      </c>
      <c r="AY21" s="9">
        <v>3.0606260394566709</v>
      </c>
      <c r="BA21" s="23"/>
      <c r="BB21" s="23"/>
    </row>
    <row r="22" spans="1:54" ht="39.5">
      <c r="A22" s="4" t="s">
        <v>74</v>
      </c>
      <c r="B22" s="5" t="s">
        <v>63</v>
      </c>
      <c r="C22" s="14"/>
      <c r="D22" s="14"/>
      <c r="E22" s="14"/>
      <c r="F22" s="14"/>
      <c r="G22" s="8">
        <v>1.3552134933461968</v>
      </c>
      <c r="H22" s="9">
        <v>7.8806219715832571</v>
      </c>
      <c r="I22" s="9">
        <v>5.0447726896446499</v>
      </c>
      <c r="J22" s="9">
        <v>3.737498999787281</v>
      </c>
      <c r="K22" s="9">
        <v>7.7681970907669262</v>
      </c>
      <c r="L22" s="9">
        <v>0.4066673232677287</v>
      </c>
      <c r="M22" s="9">
        <v>3.4873419256476579</v>
      </c>
      <c r="N22" s="9">
        <v>2.993712319585029</v>
      </c>
      <c r="O22" s="9">
        <v>2.1716353450960124</v>
      </c>
      <c r="P22" s="9">
        <v>7.0000941117057236</v>
      </c>
      <c r="Q22" s="9">
        <v>2.1051203063079615</v>
      </c>
      <c r="R22" s="9">
        <v>3.2047605195072881</v>
      </c>
      <c r="S22" s="9">
        <v>8.8353908150131222</v>
      </c>
      <c r="T22" s="9">
        <v>4.6813519509952384</v>
      </c>
      <c r="U22" s="9">
        <v>10.843506868266228</v>
      </c>
      <c r="V22" s="9">
        <v>10.740416074447046</v>
      </c>
      <c r="W22" s="9">
        <v>3.2095652814039921</v>
      </c>
      <c r="X22" s="9">
        <v>6.8262065731138355</v>
      </c>
      <c r="Y22" s="9">
        <v>4.6999695035624178</v>
      </c>
      <c r="Z22" s="9">
        <v>3.3470350262809756</v>
      </c>
      <c r="AA22" s="9">
        <v>6.611341973944973</v>
      </c>
      <c r="AB22" s="9">
        <v>2.9765417125013904</v>
      </c>
      <c r="AC22" s="9">
        <v>3.7869092938650484</v>
      </c>
      <c r="AD22" s="9">
        <v>5.4401715685107321</v>
      </c>
      <c r="AE22" s="9">
        <v>5.240855340161743</v>
      </c>
      <c r="AF22" s="9">
        <v>3.5970768511194295</v>
      </c>
      <c r="AG22" s="9">
        <v>5.4405935508491376</v>
      </c>
      <c r="AH22" s="9">
        <v>4.2334753499096767</v>
      </c>
      <c r="AI22" s="9">
        <v>3.07964624337973</v>
      </c>
      <c r="AJ22" s="9">
        <v>7.9425338509432342</v>
      </c>
      <c r="AK22" s="9">
        <v>5.4182866466256696</v>
      </c>
      <c r="AL22" s="9">
        <v>7.3329285923326548</v>
      </c>
      <c r="AM22" s="9">
        <v>5.5784083701026166</v>
      </c>
      <c r="AN22" s="9">
        <v>2.4417576730423773</v>
      </c>
      <c r="AO22" s="9">
        <v>1.0507899283623612</v>
      </c>
      <c r="AP22" s="9">
        <v>-1.969240661735161</v>
      </c>
      <c r="AQ22" s="9">
        <v>-0.48601926349783886</v>
      </c>
      <c r="AR22" s="9">
        <v>3.1583700702064288</v>
      </c>
      <c r="AS22" s="9">
        <v>3.7405019985863097</v>
      </c>
      <c r="AT22" s="9">
        <v>7.3552393266062221</v>
      </c>
      <c r="AU22" s="9">
        <v>2.9180872219451093</v>
      </c>
      <c r="AV22" s="9">
        <v>0.79366880490445713</v>
      </c>
      <c r="AW22" s="9">
        <v>6.0645795253632118</v>
      </c>
      <c r="AX22" s="9">
        <v>5.4040900572741801</v>
      </c>
      <c r="AY22" s="9">
        <v>4.6872772318583111</v>
      </c>
      <c r="AZ22" t="s">
        <v>0</v>
      </c>
      <c r="BA22" s="23"/>
      <c r="BB22" s="23"/>
    </row>
    <row r="23" spans="1:54">
      <c r="A23" s="53"/>
      <c r="B23" s="26" t="s">
        <v>64</v>
      </c>
      <c r="C23" s="14"/>
      <c r="D23" s="14"/>
      <c r="E23" s="14"/>
      <c r="F23" s="14"/>
      <c r="G23" s="8">
        <v>3.1165037017950148</v>
      </c>
      <c r="H23" s="9">
        <v>-0.146655701097409</v>
      </c>
      <c r="I23" s="9">
        <v>6.5212611522151409</v>
      </c>
      <c r="J23" s="9">
        <v>10.420992613553025</v>
      </c>
      <c r="K23" s="9">
        <v>7.4912881282880539</v>
      </c>
      <c r="L23" s="9">
        <v>3.7520279846142701</v>
      </c>
      <c r="M23" s="9">
        <v>1.8441995511127462</v>
      </c>
      <c r="N23" s="9">
        <v>-6.133227243254602E-3</v>
      </c>
      <c r="O23" s="9">
        <v>0.70949513433018474</v>
      </c>
      <c r="P23" s="9">
        <v>1.2435486119546368</v>
      </c>
      <c r="Q23" s="9">
        <v>6.777417864880575</v>
      </c>
      <c r="R23" s="9">
        <v>13.530103234927072</v>
      </c>
      <c r="S23" s="9">
        <v>9.5952762090482544</v>
      </c>
      <c r="T23" s="9">
        <v>11.787095771915613</v>
      </c>
      <c r="U23" s="9">
        <v>3.7667906874754298</v>
      </c>
      <c r="V23" s="9">
        <v>-8.5329693902735375</v>
      </c>
      <c r="W23" s="9">
        <v>-7.3577176539301403</v>
      </c>
      <c r="X23" s="9">
        <v>-6.3394818561396393</v>
      </c>
      <c r="Y23" s="9">
        <v>5.0000720366683904</v>
      </c>
      <c r="Z23" s="9">
        <v>8.7399404139459023</v>
      </c>
      <c r="AA23" s="9">
        <v>12.869644687654347</v>
      </c>
      <c r="AB23" s="9">
        <v>13.553038130470551</v>
      </c>
      <c r="AC23" s="9">
        <v>4.8709483802539033</v>
      </c>
      <c r="AD23" s="9">
        <v>4.1008127647064851</v>
      </c>
      <c r="AE23" s="9">
        <v>7.3541119294078916</v>
      </c>
      <c r="AF23" s="9">
        <v>5.9202979487418039</v>
      </c>
      <c r="AG23" s="9">
        <v>7.1661667959220798</v>
      </c>
      <c r="AH23" s="9">
        <v>9.0364667338681315</v>
      </c>
      <c r="AI23" s="52">
        <v>10.433397539785251</v>
      </c>
      <c r="AJ23" s="52">
        <v>6.6883027729018663</v>
      </c>
      <c r="AK23" s="52">
        <v>5.0659171840740314</v>
      </c>
      <c r="AL23" s="52">
        <v>3.9417304779430173</v>
      </c>
      <c r="AM23" s="52">
        <v>2.7228682482599131</v>
      </c>
      <c r="AN23" s="52">
        <v>5.0508555252708032</v>
      </c>
      <c r="AO23" s="52">
        <v>-0.14267307716681055</v>
      </c>
      <c r="AP23" s="52">
        <v>-16.485834989380876</v>
      </c>
      <c r="AQ23" s="52">
        <v>0.93836886344245141</v>
      </c>
      <c r="AR23" s="52">
        <v>-2.3661532535027008</v>
      </c>
      <c r="AS23" s="52">
        <v>5.8156626029540748</v>
      </c>
      <c r="AT23" s="52">
        <v>12.583856529660252</v>
      </c>
      <c r="AU23" s="52">
        <v>3.0279677282034401</v>
      </c>
      <c r="AV23" s="52">
        <v>6.8571330355305493</v>
      </c>
      <c r="AW23" s="52">
        <v>2.9227916512843732</v>
      </c>
      <c r="AX23" s="52">
        <v>9.0052348077327657</v>
      </c>
      <c r="AY23" s="52">
        <v>0.84919681011008663</v>
      </c>
      <c r="BA23" s="29"/>
      <c r="BB23" s="29"/>
    </row>
    <row r="24" spans="1:54">
      <c r="A24" s="15"/>
      <c r="B24" t="s">
        <v>78</v>
      </c>
      <c r="C24" t="s">
        <v>79</v>
      </c>
      <c r="I24" s="54"/>
      <c r="J24" s="16"/>
      <c r="K24" s="16"/>
      <c r="L24" s="16"/>
      <c r="M24" s="16"/>
      <c r="N24" s="16"/>
      <c r="O24" s="16"/>
      <c r="P24" s="16"/>
      <c r="Q24" s="16"/>
      <c r="R24" s="16"/>
      <c r="S24" s="16"/>
      <c r="T24" s="16"/>
      <c r="U24" s="16"/>
      <c r="V24" s="16"/>
      <c r="W24" s="16"/>
      <c r="X24" s="16"/>
      <c r="Y24" s="16"/>
      <c r="Z24" s="16"/>
      <c r="AA24" s="16"/>
      <c r="AB24" s="16"/>
      <c r="AC24" s="16"/>
      <c r="AD24" s="16"/>
      <c r="AE24" s="14"/>
      <c r="AF24" s="14"/>
      <c r="AG24" s="14"/>
      <c r="AH24" s="14"/>
      <c r="AI24" s="16"/>
      <c r="AJ24" s="16"/>
      <c r="AK24" s="16"/>
      <c r="AL24" s="16"/>
      <c r="AM24" s="16"/>
      <c r="AN24" t="s">
        <v>79</v>
      </c>
      <c r="AT24" s="54"/>
      <c r="AY24" s="28"/>
    </row>
    <row r="25" spans="1:54">
      <c r="B25" t="s">
        <v>81</v>
      </c>
      <c r="C25" t="s">
        <v>80</v>
      </c>
      <c r="AN25" t="s">
        <v>80</v>
      </c>
      <c r="AY25" s="28"/>
    </row>
    <row r="26" spans="1:54">
      <c r="B26" s="54" t="s">
        <v>82</v>
      </c>
      <c r="AY26" s="28"/>
    </row>
    <row r="27" spans="1:54">
      <c r="B27" s="54"/>
      <c r="AY27" s="28"/>
    </row>
    <row r="28" spans="1:54" ht="15" thickBot="1">
      <c r="A28" s="2"/>
      <c r="B28" s="3" t="s">
        <v>85</v>
      </c>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Y28" s="34"/>
      <c r="AZ28" s="34"/>
      <c r="BA28" s="34"/>
      <c r="BB28" s="34"/>
    </row>
    <row r="29" spans="1:54">
      <c r="A29" s="63"/>
      <c r="B29" s="66" t="s">
        <v>1</v>
      </c>
      <c r="C29" s="57" t="s">
        <v>2</v>
      </c>
      <c r="D29" s="58"/>
      <c r="E29" s="58"/>
      <c r="F29" s="59"/>
      <c r="G29" s="57" t="s">
        <v>3</v>
      </c>
      <c r="H29" s="58"/>
      <c r="I29" s="58"/>
      <c r="J29" s="59"/>
      <c r="K29" s="57" t="s">
        <v>4</v>
      </c>
      <c r="L29" s="58"/>
      <c r="M29" s="58"/>
      <c r="N29" s="59"/>
      <c r="O29" s="57" t="s">
        <v>5</v>
      </c>
      <c r="P29" s="58"/>
      <c r="Q29" s="58"/>
      <c r="R29" s="59"/>
      <c r="S29" s="57" t="s">
        <v>6</v>
      </c>
      <c r="T29" s="58"/>
      <c r="U29" s="58"/>
      <c r="V29" s="59"/>
      <c r="W29" s="57" t="s">
        <v>7</v>
      </c>
      <c r="X29" s="58"/>
      <c r="Y29" s="58"/>
      <c r="Z29" s="59"/>
      <c r="AA29" s="57" t="s">
        <v>8</v>
      </c>
      <c r="AB29" s="58"/>
      <c r="AC29" s="58"/>
      <c r="AD29" s="59"/>
      <c r="AE29" s="57" t="s">
        <v>9</v>
      </c>
      <c r="AF29" s="58"/>
      <c r="AG29" s="58"/>
      <c r="AH29" s="59"/>
      <c r="AI29" s="57" t="s">
        <v>10</v>
      </c>
      <c r="AJ29" s="58"/>
      <c r="AK29" s="58"/>
      <c r="AL29" s="59"/>
      <c r="AM29" s="57" t="s">
        <v>11</v>
      </c>
      <c r="AN29" s="58"/>
      <c r="AO29" s="58"/>
      <c r="AP29" s="59"/>
      <c r="AQ29" s="57" t="s">
        <v>12</v>
      </c>
      <c r="AR29" s="58"/>
      <c r="AS29" s="58"/>
      <c r="AT29" s="71"/>
      <c r="AU29" s="57" t="s">
        <v>67</v>
      </c>
      <c r="AV29" s="58"/>
      <c r="AW29" s="58"/>
      <c r="AX29" s="58"/>
      <c r="AY29" s="69" t="s">
        <v>69</v>
      </c>
      <c r="AZ29" s="69"/>
      <c r="BA29" s="69"/>
      <c r="BB29" s="69"/>
    </row>
    <row r="30" spans="1:54">
      <c r="A30" s="64"/>
      <c r="B30" s="67"/>
      <c r="C30" s="60" t="s">
        <v>13</v>
      </c>
      <c r="D30" s="61"/>
      <c r="E30" s="61"/>
      <c r="F30" s="62"/>
      <c r="G30" s="60" t="s">
        <v>14</v>
      </c>
      <c r="H30" s="61"/>
      <c r="I30" s="61"/>
      <c r="J30" s="62"/>
      <c r="K30" s="60" t="s">
        <v>15</v>
      </c>
      <c r="L30" s="61"/>
      <c r="M30" s="61"/>
      <c r="N30" s="62"/>
      <c r="O30" s="60" t="s">
        <v>16</v>
      </c>
      <c r="P30" s="61"/>
      <c r="Q30" s="61"/>
      <c r="R30" s="62"/>
      <c r="S30" s="60" t="s">
        <v>17</v>
      </c>
      <c r="T30" s="61"/>
      <c r="U30" s="61"/>
      <c r="V30" s="62"/>
      <c r="W30" s="60" t="s">
        <v>18</v>
      </c>
      <c r="X30" s="61"/>
      <c r="Y30" s="61"/>
      <c r="Z30" s="62"/>
      <c r="AA30" s="60" t="s">
        <v>19</v>
      </c>
      <c r="AB30" s="61"/>
      <c r="AC30" s="61"/>
      <c r="AD30" s="62"/>
      <c r="AE30" s="60" t="s">
        <v>20</v>
      </c>
      <c r="AF30" s="61"/>
      <c r="AG30" s="61"/>
      <c r="AH30" s="62"/>
      <c r="AI30" s="60" t="s">
        <v>21</v>
      </c>
      <c r="AJ30" s="61"/>
      <c r="AK30" s="61"/>
      <c r="AL30" s="62"/>
      <c r="AM30" s="60" t="s">
        <v>22</v>
      </c>
      <c r="AN30" s="61"/>
      <c r="AO30" s="61"/>
      <c r="AP30" s="62"/>
      <c r="AQ30" s="60" t="s">
        <v>23</v>
      </c>
      <c r="AR30" s="61"/>
      <c r="AS30" s="61"/>
      <c r="AT30" s="72"/>
      <c r="AU30" s="60" t="s">
        <v>68</v>
      </c>
      <c r="AV30" s="61"/>
      <c r="AW30" s="61"/>
      <c r="AX30" s="61"/>
      <c r="AY30" s="70" t="s">
        <v>70</v>
      </c>
      <c r="AZ30" s="70"/>
      <c r="BA30" s="70"/>
      <c r="BB30" s="70"/>
    </row>
    <row r="31" spans="1:54">
      <c r="A31" s="65"/>
      <c r="B31" s="68"/>
      <c r="C31" s="37" t="s">
        <v>24</v>
      </c>
      <c r="D31" s="37" t="s">
        <v>25</v>
      </c>
      <c r="E31" s="37" t="s">
        <v>26</v>
      </c>
      <c r="F31" s="38" t="s">
        <v>27</v>
      </c>
      <c r="G31" s="37" t="s">
        <v>24</v>
      </c>
      <c r="H31" s="37" t="s">
        <v>25</v>
      </c>
      <c r="I31" s="37" t="s">
        <v>26</v>
      </c>
      <c r="J31" s="38" t="s">
        <v>27</v>
      </c>
      <c r="K31" s="37" t="s">
        <v>24</v>
      </c>
      <c r="L31" s="37" t="s">
        <v>25</v>
      </c>
      <c r="M31" s="37" t="s">
        <v>26</v>
      </c>
      <c r="N31" s="38" t="s">
        <v>27</v>
      </c>
      <c r="O31" s="37" t="s">
        <v>24</v>
      </c>
      <c r="P31" s="37" t="s">
        <v>25</v>
      </c>
      <c r="Q31" s="37" t="s">
        <v>26</v>
      </c>
      <c r="R31" s="38" t="s">
        <v>27</v>
      </c>
      <c r="S31" s="37" t="s">
        <v>24</v>
      </c>
      <c r="T31" s="37" t="s">
        <v>25</v>
      </c>
      <c r="U31" s="37" t="s">
        <v>26</v>
      </c>
      <c r="V31" s="38" t="s">
        <v>27</v>
      </c>
      <c r="W31" s="37" t="s">
        <v>24</v>
      </c>
      <c r="X31" s="37" t="s">
        <v>25</v>
      </c>
      <c r="Y31" s="37" t="s">
        <v>26</v>
      </c>
      <c r="Z31" s="38" t="s">
        <v>27</v>
      </c>
      <c r="AA31" s="37" t="s">
        <v>24</v>
      </c>
      <c r="AB31" s="37" t="s">
        <v>25</v>
      </c>
      <c r="AC31" s="37" t="s">
        <v>26</v>
      </c>
      <c r="AD31" s="38" t="s">
        <v>27</v>
      </c>
      <c r="AE31" s="37" t="s">
        <v>24</v>
      </c>
      <c r="AF31" s="37" t="s">
        <v>25</v>
      </c>
      <c r="AG31" s="37" t="s">
        <v>26</v>
      </c>
      <c r="AH31" s="38" t="s">
        <v>27</v>
      </c>
      <c r="AI31" s="37" t="s">
        <v>24</v>
      </c>
      <c r="AJ31" s="37" t="s">
        <v>25</v>
      </c>
      <c r="AK31" s="37" t="s">
        <v>26</v>
      </c>
      <c r="AL31" s="38" t="s">
        <v>27</v>
      </c>
      <c r="AM31" s="37" t="s">
        <v>24</v>
      </c>
      <c r="AN31" s="37" t="s">
        <v>25</v>
      </c>
      <c r="AO31" s="37" t="s">
        <v>26</v>
      </c>
      <c r="AP31" s="38" t="s">
        <v>27</v>
      </c>
      <c r="AQ31" s="37" t="s">
        <v>24</v>
      </c>
      <c r="AR31" s="37" t="s">
        <v>25</v>
      </c>
      <c r="AS31" s="37" t="s">
        <v>26</v>
      </c>
      <c r="AT31" s="38" t="s">
        <v>27</v>
      </c>
      <c r="AU31" s="37" t="s">
        <v>24</v>
      </c>
      <c r="AV31" s="37" t="s">
        <v>25</v>
      </c>
      <c r="AW31" s="37" t="s">
        <v>26</v>
      </c>
      <c r="AX31" s="39" t="s">
        <v>27</v>
      </c>
      <c r="AY31" s="37" t="s">
        <v>24</v>
      </c>
      <c r="AZ31" s="37" t="s">
        <v>25</v>
      </c>
      <c r="BA31" s="37" t="s">
        <v>26</v>
      </c>
      <c r="BB31" s="37" t="s">
        <v>27</v>
      </c>
    </row>
    <row r="32" spans="1:54">
      <c r="A32" s="4" t="s">
        <v>28</v>
      </c>
      <c r="B32" s="5" t="s">
        <v>29</v>
      </c>
      <c r="C32" s="6"/>
      <c r="D32" s="6">
        <v>14.242413562189405</v>
      </c>
      <c r="E32" s="6">
        <v>-8.6621521564755994</v>
      </c>
      <c r="F32" s="6">
        <v>-2.1338399831116739</v>
      </c>
      <c r="G32" s="6">
        <v>4.0483873751056887</v>
      </c>
      <c r="H32" s="6">
        <v>3.0981010033999556</v>
      </c>
      <c r="I32" s="6">
        <v>1.8499750655534664</v>
      </c>
      <c r="J32" s="6">
        <v>5.0850536224787968</v>
      </c>
      <c r="K32" s="6">
        <v>-1.3805283132303781</v>
      </c>
      <c r="L32" s="6">
        <v>-2.9658304630109433</v>
      </c>
      <c r="M32" s="6">
        <v>2.3402651253376927</v>
      </c>
      <c r="N32" s="6">
        <v>-4.3133613677522327</v>
      </c>
      <c r="O32" s="6">
        <v>0.76426480612694636</v>
      </c>
      <c r="P32" s="6">
        <v>1.2948873042149422</v>
      </c>
      <c r="Q32" s="6">
        <v>3.1145158122176442</v>
      </c>
      <c r="R32" s="6">
        <v>13.994315714078898</v>
      </c>
      <c r="S32" s="6">
        <v>-2.4257210654724082</v>
      </c>
      <c r="T32" s="6">
        <v>-3.4827642900202793</v>
      </c>
      <c r="U32" s="6">
        <v>-5.8704539647389531</v>
      </c>
      <c r="V32" s="6">
        <v>-6.6113209823481895</v>
      </c>
      <c r="W32" s="6">
        <v>3.3362130913260124</v>
      </c>
      <c r="X32" s="6">
        <v>6.1218111497441052</v>
      </c>
      <c r="Y32" s="6">
        <v>1.5653070240023492</v>
      </c>
      <c r="Z32" s="6">
        <v>5.2919258260475388E-2</v>
      </c>
      <c r="AA32" s="6">
        <v>-0.24344474311507325</v>
      </c>
      <c r="AB32" s="6">
        <v>2.4294938372929176</v>
      </c>
      <c r="AC32" s="6">
        <v>1.6273364154635983</v>
      </c>
      <c r="AD32" s="6">
        <v>2.1085241029004331</v>
      </c>
      <c r="AE32" s="6">
        <v>-1.4349653216713887</v>
      </c>
      <c r="AF32" s="6">
        <v>0.47557974279870407</v>
      </c>
      <c r="AG32" s="6">
        <v>-0.280133304814012</v>
      </c>
      <c r="AH32" s="6">
        <v>3.735685867496974</v>
      </c>
      <c r="AI32" s="6">
        <v>1.7095328299671753</v>
      </c>
      <c r="AJ32" s="6">
        <v>0.9646723983028016</v>
      </c>
      <c r="AK32" s="6">
        <v>-1.623169955442394</v>
      </c>
      <c r="AL32" s="6">
        <v>2.9096983342026483</v>
      </c>
      <c r="AM32" s="6">
        <v>-4.5551948468558479E-2</v>
      </c>
      <c r="AN32" s="6">
        <v>0.40501941654096374</v>
      </c>
      <c r="AO32" s="6">
        <v>2.9298198509199347</v>
      </c>
      <c r="AP32" s="6">
        <v>-3.5525964387083997</v>
      </c>
      <c r="AQ32" s="6">
        <v>3.9725930362099149</v>
      </c>
      <c r="AR32" s="6">
        <v>-1.371873799997525</v>
      </c>
      <c r="AS32" s="6">
        <v>2.5401430518138923</v>
      </c>
      <c r="AT32" s="6">
        <v>0.29395913967957821</v>
      </c>
      <c r="AU32" s="6">
        <v>1.1601778125152729</v>
      </c>
      <c r="AV32" s="6">
        <v>-0.47927179660526287</v>
      </c>
      <c r="AW32" s="6">
        <v>1.0741535960794302</v>
      </c>
      <c r="AX32" s="6">
        <v>-0.88991568903957763</v>
      </c>
      <c r="AY32" s="6">
        <v>1.8533318802145704</v>
      </c>
    </row>
    <row r="33" spans="1:53">
      <c r="A33" s="4" t="s">
        <v>30</v>
      </c>
      <c r="B33" s="5" t="s">
        <v>31</v>
      </c>
      <c r="C33" s="6"/>
      <c r="D33" s="6">
        <v>-6.5567010309278366</v>
      </c>
      <c r="E33" s="6">
        <v>-14.827890556045897</v>
      </c>
      <c r="F33" s="6">
        <v>-1.7616580310880869</v>
      </c>
      <c r="G33" s="6">
        <v>8.5970464135021185</v>
      </c>
      <c r="H33" s="6">
        <v>11.607576493443418</v>
      </c>
      <c r="I33" s="6">
        <v>2.741514360313313</v>
      </c>
      <c r="J33" s="6">
        <v>-5.506141465480729</v>
      </c>
      <c r="K33" s="6">
        <v>9.7265800089645804</v>
      </c>
      <c r="L33" s="6">
        <v>-8.6601307189542513</v>
      </c>
      <c r="M33" s="6">
        <v>-1.6547406082289773</v>
      </c>
      <c r="N33" s="6">
        <v>2.7739881764438312</v>
      </c>
      <c r="O33" s="6">
        <v>4.7345132743362939</v>
      </c>
      <c r="P33" s="6">
        <v>2.1546261089987251</v>
      </c>
      <c r="Q33" s="6">
        <v>13.647642679900752</v>
      </c>
      <c r="R33" s="6">
        <v>-2.7656477438136817</v>
      </c>
      <c r="S33" s="6">
        <v>-0.93562874251497119</v>
      </c>
      <c r="T33" s="6">
        <v>6.4979221760483652</v>
      </c>
      <c r="U33" s="6">
        <v>-7.9815537424618661</v>
      </c>
      <c r="V33" s="6">
        <v>-4.2405551272166502</v>
      </c>
      <c r="W33" s="6">
        <v>-11.876006441223829</v>
      </c>
      <c r="X33" s="6">
        <v>-14.116034719049797</v>
      </c>
      <c r="Y33" s="6">
        <v>61.542553191489361</v>
      </c>
      <c r="Z33" s="6">
        <v>4.8403029305235323</v>
      </c>
      <c r="AA33" s="6">
        <v>-8.0402010050251267</v>
      </c>
      <c r="AB33" s="6">
        <v>2.732240437158473</v>
      </c>
      <c r="AC33" s="6">
        <v>-2.0279255319148981</v>
      </c>
      <c r="AD33" s="6">
        <v>-0.61079063454360094</v>
      </c>
      <c r="AE33" s="6">
        <v>6.8624103789689306</v>
      </c>
      <c r="AF33" s="6">
        <v>-9.0095846645367406</v>
      </c>
      <c r="AG33" s="6">
        <v>16.95926966292134</v>
      </c>
      <c r="AH33" s="6">
        <v>8.7661362954067901</v>
      </c>
      <c r="AI33" s="6">
        <v>4.4438310792161095</v>
      </c>
      <c r="AJ33" s="6">
        <v>2.8805496828752553</v>
      </c>
      <c r="AK33" s="6">
        <v>-5.6768558951965087</v>
      </c>
      <c r="AL33" s="6">
        <v>4.3572984749455257</v>
      </c>
      <c r="AM33" s="6">
        <v>3.6273486430062674</v>
      </c>
      <c r="AN33" s="6">
        <v>8.7635356333417356</v>
      </c>
      <c r="AO33" s="6">
        <v>-20.537161379949065</v>
      </c>
      <c r="AP33" s="6">
        <v>-9.7319347319347322</v>
      </c>
      <c r="AQ33" s="6">
        <v>16.397675919948362</v>
      </c>
      <c r="AR33" s="6">
        <v>11.425402107598437</v>
      </c>
      <c r="AS33" s="6">
        <v>0.9457441513190723</v>
      </c>
      <c r="AT33" s="6">
        <v>4.1913214990138004</v>
      </c>
      <c r="AU33" s="6">
        <v>5.8920965451964014</v>
      </c>
      <c r="AV33" s="6">
        <v>-2.949720670391065</v>
      </c>
      <c r="AW33" s="6">
        <v>0.75984342620307732</v>
      </c>
      <c r="AX33" s="6">
        <v>-8.4780621572212116</v>
      </c>
      <c r="AY33" s="6">
        <v>-20.299625468164795</v>
      </c>
    </row>
    <row r="34" spans="1:53">
      <c r="A34" s="4" t="s">
        <v>32</v>
      </c>
      <c r="B34" s="5" t="s">
        <v>33</v>
      </c>
      <c r="C34" s="6"/>
      <c r="D34" s="6">
        <v>-3.258655804480648</v>
      </c>
      <c r="E34" s="6">
        <v>-1.9090909090909047</v>
      </c>
      <c r="F34" s="6">
        <v>3.1071655041217561</v>
      </c>
      <c r="G34" s="6">
        <v>2.2707919386886211</v>
      </c>
      <c r="H34" s="6">
        <v>5.2780090665186519</v>
      </c>
      <c r="I34" s="6">
        <v>4.2928072410914453</v>
      </c>
      <c r="J34" s="6">
        <v>3.3830468486686804</v>
      </c>
      <c r="K34" s="6">
        <v>0.10595378784792331</v>
      </c>
      <c r="L34" s="6">
        <v>-2.4058619987787466</v>
      </c>
      <c r="M34" s="6">
        <v>-3.007424710102613</v>
      </c>
      <c r="N34" s="6">
        <v>1.1009332129187532</v>
      </c>
      <c r="O34" s="6">
        <v>8.7753626270789873</v>
      </c>
      <c r="P34" s="6">
        <v>-5.3300484905365213</v>
      </c>
      <c r="Q34" s="6">
        <v>5.8779792639101158</v>
      </c>
      <c r="R34" s="6">
        <v>0.10143570536829127</v>
      </c>
      <c r="S34" s="6">
        <v>1.9292228544703471</v>
      </c>
      <c r="T34" s="6">
        <v>-1.5218139410392739</v>
      </c>
      <c r="U34" s="6">
        <v>-2.4888371190060155</v>
      </c>
      <c r="V34" s="6">
        <v>-3.6951501154734445</v>
      </c>
      <c r="W34" s="6">
        <v>-9.8693459025882788</v>
      </c>
      <c r="X34" s="6">
        <v>-0.40827560897288562</v>
      </c>
      <c r="Y34" s="6">
        <v>7.4527867342238707</v>
      </c>
      <c r="Z34" s="6">
        <v>6.9358710562414272</v>
      </c>
      <c r="AA34" s="6">
        <v>6.0129880541981429E-2</v>
      </c>
      <c r="AB34" s="6">
        <v>8.9980369376226896</v>
      </c>
      <c r="AC34" s="6">
        <v>1.3084867864887606</v>
      </c>
      <c r="AD34" s="6">
        <v>-2.9024416790623953E-2</v>
      </c>
      <c r="AE34" s="6">
        <v>5.3928506623117434</v>
      </c>
      <c r="AF34" s="6">
        <v>-0.36500120519266099</v>
      </c>
      <c r="AG34" s="6">
        <v>0.64627613616727864</v>
      </c>
      <c r="AH34" s="6">
        <v>3.0870132545841589</v>
      </c>
      <c r="AI34" s="6">
        <v>0.65620732154159089</v>
      </c>
      <c r="AJ34" s="6">
        <v>-4.9639287841685142E-2</v>
      </c>
      <c r="AK34" s="6">
        <v>5.2312684170446655</v>
      </c>
      <c r="AL34" s="6">
        <v>2.1709719032187103</v>
      </c>
      <c r="AM34" s="6">
        <v>-2.0201398084562561</v>
      </c>
      <c r="AN34" s="6">
        <v>0.77945752270798252</v>
      </c>
      <c r="AO34" s="6">
        <v>-17.629814439419931</v>
      </c>
      <c r="AP34" s="6">
        <v>-12.914584279872788</v>
      </c>
      <c r="AQ34" s="6">
        <v>26.755358462675538</v>
      </c>
      <c r="AR34" s="6">
        <v>1.8624592694220565</v>
      </c>
      <c r="AS34" s="6">
        <v>2.0270725301367198</v>
      </c>
      <c r="AT34" s="6">
        <v>-5.3597359735973571</v>
      </c>
      <c r="AU34" s="6">
        <v>5.2866508578602422</v>
      </c>
      <c r="AV34" s="6">
        <v>0.56637519872813069</v>
      </c>
      <c r="AW34" s="6">
        <v>3.840200243717673</v>
      </c>
      <c r="AX34" s="6">
        <v>4.1073297599035774</v>
      </c>
      <c r="AY34" s="6">
        <v>-5.7732147209359042</v>
      </c>
    </row>
    <row r="35" spans="1:53">
      <c r="A35" s="4" t="s">
        <v>34</v>
      </c>
      <c r="B35" s="5" t="s">
        <v>35</v>
      </c>
      <c r="C35" s="6"/>
      <c r="D35" s="6">
        <v>9.9534883720930232</v>
      </c>
      <c r="E35" s="6">
        <v>6.1477721376198557</v>
      </c>
      <c r="F35" s="6">
        <v>3.4803400637619664</v>
      </c>
      <c r="G35" s="6">
        <v>3.9281129653401692</v>
      </c>
      <c r="H35" s="6">
        <v>3.2855731225296392</v>
      </c>
      <c r="I35" s="6">
        <v>2.6309495336044098</v>
      </c>
      <c r="J35" s="6">
        <v>-2.9363784665579096</v>
      </c>
      <c r="K35" s="6">
        <v>8.5714285714285623</v>
      </c>
      <c r="L35" s="6">
        <v>-2.4767801857585092</v>
      </c>
      <c r="M35" s="6">
        <v>5.2834467120181472</v>
      </c>
      <c r="N35" s="6">
        <v>3.6829636011199707</v>
      </c>
      <c r="O35" s="6">
        <v>-8.8907353552139625</v>
      </c>
      <c r="P35" s="6">
        <v>-1.094391244870041</v>
      </c>
      <c r="Q35" s="6">
        <v>-3.2733978792070073</v>
      </c>
      <c r="R35" s="6">
        <v>-1.1439466158245981</v>
      </c>
      <c r="S35" s="6">
        <v>2.6277724204435859</v>
      </c>
      <c r="T35" s="6">
        <v>2.2081277895231288</v>
      </c>
      <c r="U35" s="6">
        <v>0.94231211215811683</v>
      </c>
      <c r="V35" s="6">
        <v>1.0245901639344357</v>
      </c>
      <c r="W35" s="6">
        <v>-6.2429569528961064</v>
      </c>
      <c r="X35" s="6">
        <v>-4.1586538461538485</v>
      </c>
      <c r="Y35" s="6">
        <v>-0.65211938801104097</v>
      </c>
      <c r="Z35" s="6">
        <v>1.0603382984095022</v>
      </c>
      <c r="AA35" s="6">
        <v>8.2438171371471469</v>
      </c>
      <c r="AB35" s="6">
        <v>14.14724209554581</v>
      </c>
      <c r="AC35" s="6">
        <v>6.5103113627173581</v>
      </c>
      <c r="AD35" s="6">
        <v>1.7084282460136713</v>
      </c>
      <c r="AE35" s="6">
        <v>-1.9596864501679745</v>
      </c>
      <c r="AF35" s="6">
        <v>-1.7323434228060153</v>
      </c>
      <c r="AG35" s="6">
        <v>4.087562960092983</v>
      </c>
      <c r="AH35" s="6">
        <v>6.383770705378744</v>
      </c>
      <c r="AI35" s="6">
        <v>2.4142757172848084</v>
      </c>
      <c r="AJ35" s="6">
        <v>-7.6870515886573232</v>
      </c>
      <c r="AK35" s="6">
        <v>11.102886750555152</v>
      </c>
      <c r="AL35" s="6">
        <v>6.545636242504993</v>
      </c>
      <c r="AM35" s="6">
        <v>2.5793340628419648</v>
      </c>
      <c r="AN35" s="6">
        <v>4.0536421822614965</v>
      </c>
      <c r="AO35" s="6">
        <v>5.6678383128295318</v>
      </c>
      <c r="AP35" s="6">
        <v>4.6153846153846212</v>
      </c>
      <c r="AQ35" s="6">
        <v>7.5516693163752091</v>
      </c>
      <c r="AR35" s="6">
        <v>-1.9093372751909365</v>
      </c>
      <c r="AS35" s="6">
        <v>-51.977897777219638</v>
      </c>
      <c r="AT35" s="6">
        <v>97.620292887029294</v>
      </c>
      <c r="AU35" s="6">
        <v>11.988884477967442</v>
      </c>
      <c r="AV35" s="6">
        <v>8.0467919177596556</v>
      </c>
      <c r="AW35" s="6">
        <v>21.194225721784775</v>
      </c>
      <c r="AX35" s="6">
        <v>4.1238043674427072</v>
      </c>
      <c r="AY35" s="6">
        <v>-1.6552560880492284</v>
      </c>
    </row>
    <row r="36" spans="1:53">
      <c r="A36" s="4" t="s">
        <v>36</v>
      </c>
      <c r="B36" s="5" t="s">
        <v>37</v>
      </c>
      <c r="C36" s="6"/>
      <c r="D36" s="6">
        <v>0.26258205689277947</v>
      </c>
      <c r="E36" s="6">
        <v>-1.2221737232649521</v>
      </c>
      <c r="F36" s="6">
        <v>1.8117543084401166</v>
      </c>
      <c r="G36" s="6">
        <v>4.904513888888884</v>
      </c>
      <c r="H36" s="6">
        <v>2.2341745966073745</v>
      </c>
      <c r="I36" s="6">
        <v>3.1566167543504609</v>
      </c>
      <c r="J36" s="6">
        <v>2.5107885445272649</v>
      </c>
      <c r="K36" s="6">
        <v>0.8036739380022917</v>
      </c>
      <c r="L36" s="6">
        <v>4.4039483675019087</v>
      </c>
      <c r="M36" s="6">
        <v>2.4363636363636365</v>
      </c>
      <c r="N36" s="6">
        <v>0.85197018104365974</v>
      </c>
      <c r="O36" s="6">
        <v>2.7103132699753507</v>
      </c>
      <c r="P36" s="6">
        <v>1.1651816312542751</v>
      </c>
      <c r="Q36" s="6">
        <v>3.0487804878048808</v>
      </c>
      <c r="R36" s="6">
        <v>3.155818540433919</v>
      </c>
      <c r="S36" s="6">
        <v>1.6252390057361454</v>
      </c>
      <c r="T36" s="6">
        <v>2.8222013170272842</v>
      </c>
      <c r="U36" s="6">
        <v>2.622750838670318</v>
      </c>
      <c r="V36" s="6">
        <v>2.3179791976225772</v>
      </c>
      <c r="W36" s="6">
        <v>1.5974440894568787</v>
      </c>
      <c r="X36" s="6">
        <v>1.2578616352201255</v>
      </c>
      <c r="Y36" s="6">
        <v>1.383399209486158</v>
      </c>
      <c r="Z36" s="6">
        <v>0.33416875522138678</v>
      </c>
      <c r="AA36" s="6">
        <v>-0.11101859561476468</v>
      </c>
      <c r="AB36" s="6">
        <v>1.3337038066129514</v>
      </c>
      <c r="AC36" s="6">
        <v>1.3709898546750754</v>
      </c>
      <c r="AD36" s="6">
        <v>0.94671355152826653</v>
      </c>
      <c r="AE36" s="6">
        <v>1.0718113612004254</v>
      </c>
      <c r="AF36" s="6">
        <v>3.0487804878048808</v>
      </c>
      <c r="AG36" s="6">
        <v>-0.25726781579624713</v>
      </c>
      <c r="AH36" s="6">
        <v>-1.9086922878514323</v>
      </c>
      <c r="AI36" s="6">
        <v>3.7601893242177331</v>
      </c>
      <c r="AJ36" s="6">
        <v>-3.623922959959458</v>
      </c>
      <c r="AK36" s="6">
        <v>1.1832763607678043</v>
      </c>
      <c r="AL36" s="6">
        <v>1.5072765072765115</v>
      </c>
      <c r="AM36" s="6">
        <v>1.1520737327188835</v>
      </c>
      <c r="AN36" s="6">
        <v>-0.60744115413818855</v>
      </c>
      <c r="AO36" s="6">
        <v>0.71301247771835552</v>
      </c>
      <c r="AP36" s="6">
        <v>1.4412136536030351</v>
      </c>
      <c r="AQ36" s="6">
        <v>9.9700897308085956E-2</v>
      </c>
      <c r="AR36" s="6">
        <v>-0.19920318725099584</v>
      </c>
      <c r="AS36" s="6">
        <v>0.32435129740517876</v>
      </c>
      <c r="AT36" s="6">
        <v>0.27356379010197163</v>
      </c>
      <c r="AU36" s="6">
        <v>9.9206349206348854E-2</v>
      </c>
      <c r="AV36" s="6">
        <v>0.12388503468780954</v>
      </c>
      <c r="AW36" s="6">
        <v>0.79188319722840461</v>
      </c>
      <c r="AX36" s="6">
        <v>-0.66290203780996482</v>
      </c>
      <c r="AY36" s="6">
        <v>-2.4715768660410475E-2</v>
      </c>
    </row>
    <row r="37" spans="1:53">
      <c r="A37" s="4" t="s">
        <v>38</v>
      </c>
      <c r="B37" s="5" t="s">
        <v>39</v>
      </c>
      <c r="C37" s="6"/>
      <c r="D37" s="6">
        <v>-7.309261448125981</v>
      </c>
      <c r="E37" s="6">
        <v>-13.282599753187984</v>
      </c>
      <c r="F37" s="6">
        <v>-0.37474503107063351</v>
      </c>
      <c r="G37" s="6">
        <v>2.1759832396914591</v>
      </c>
      <c r="H37" s="6">
        <v>11.170138403467078</v>
      </c>
      <c r="I37" s="6">
        <v>3.114520456069747</v>
      </c>
      <c r="J37" s="6">
        <v>-6.9515020935810412</v>
      </c>
      <c r="K37" s="6">
        <v>13.37323605225218</v>
      </c>
      <c r="L37" s="6">
        <v>-10.863198458574185</v>
      </c>
      <c r="M37" s="6">
        <v>-2.312913406251349</v>
      </c>
      <c r="N37" s="6">
        <v>2.823508585590373</v>
      </c>
      <c r="O37" s="6">
        <v>4.2265645175174393</v>
      </c>
      <c r="P37" s="6">
        <v>1.8541460191608961</v>
      </c>
      <c r="Q37" s="6">
        <v>13.054936144334084</v>
      </c>
      <c r="R37" s="6">
        <v>-4.0451855836471262</v>
      </c>
      <c r="S37" s="6">
        <v>0.12706955189296654</v>
      </c>
      <c r="T37" s="6">
        <v>5.7556642155947912</v>
      </c>
      <c r="U37" s="6">
        <v>-8.0083295097589371</v>
      </c>
      <c r="V37" s="6">
        <v>-1.4963167587476955</v>
      </c>
      <c r="W37" s="6">
        <v>-13.45719404845369</v>
      </c>
      <c r="X37" s="6">
        <v>-11.004095593861107</v>
      </c>
      <c r="Y37" s="6">
        <v>62.127035501163142</v>
      </c>
      <c r="Z37" s="6">
        <v>3.2128263514145772</v>
      </c>
      <c r="AA37" s="6">
        <v>-2.5295415394844256</v>
      </c>
      <c r="AB37" s="6">
        <v>0.8216544710405449</v>
      </c>
      <c r="AC37" s="6">
        <v>-4.0809422763477539</v>
      </c>
      <c r="AD37" s="6">
        <v>0.26931708881050564</v>
      </c>
      <c r="AE37" s="6">
        <v>12.361706209630995</v>
      </c>
      <c r="AF37" s="6">
        <v>-7.5270347182697765</v>
      </c>
      <c r="AG37" s="6">
        <v>13.660563163563634</v>
      </c>
      <c r="AH37" s="6">
        <v>2.9593328640277194</v>
      </c>
      <c r="AI37" s="6">
        <v>3.0741315381176637</v>
      </c>
      <c r="AJ37" s="6">
        <v>-1.0536789468313046</v>
      </c>
      <c r="AK37" s="6">
        <v>-6.7632725678776762</v>
      </c>
      <c r="AL37" s="6">
        <v>7.6382743362831906</v>
      </c>
      <c r="AM37" s="6">
        <v>-1.5415446277167177E-2</v>
      </c>
      <c r="AN37" s="6">
        <v>12.70685579196218</v>
      </c>
      <c r="AO37" s="6">
        <v>-17.277307858917943</v>
      </c>
      <c r="AP37" s="6">
        <v>-25.375520216079149</v>
      </c>
      <c r="AQ37" s="6">
        <v>33.025557689466687</v>
      </c>
      <c r="AR37" s="6">
        <v>7.3963018490754706</v>
      </c>
      <c r="AS37" s="6">
        <v>-0.9616876066387503</v>
      </c>
      <c r="AT37" s="6">
        <v>5.9566692769511986</v>
      </c>
      <c r="AU37" s="6">
        <v>4.7669491525423657</v>
      </c>
      <c r="AV37" s="6">
        <v>0.25160486279305339</v>
      </c>
      <c r="AW37" s="6">
        <v>1.4964582258291559</v>
      </c>
      <c r="AX37" s="6">
        <v>-8.0513958217785166</v>
      </c>
      <c r="AY37" s="6">
        <v>-18.017995375490091</v>
      </c>
    </row>
    <row r="38" spans="1:53" ht="26.5">
      <c r="A38" s="4" t="s">
        <v>40</v>
      </c>
      <c r="B38" s="5" t="s">
        <v>41</v>
      </c>
      <c r="C38" s="6"/>
      <c r="D38" s="6">
        <v>3.8350523045244778</v>
      </c>
      <c r="E38" s="6">
        <v>-2.2769524956178455</v>
      </c>
      <c r="F38" s="6">
        <v>-2.3680539198811412</v>
      </c>
      <c r="G38" s="6">
        <v>-0.52703856289203488</v>
      </c>
      <c r="H38" s="6">
        <v>7.5799410469758577</v>
      </c>
      <c r="I38" s="6">
        <v>-1.3509060955518959</v>
      </c>
      <c r="J38" s="6">
        <v>2.4153570298491633</v>
      </c>
      <c r="K38" s="6">
        <v>2.0648815653965036</v>
      </c>
      <c r="L38" s="6">
        <v>-5.9885979516674182</v>
      </c>
      <c r="M38" s="6">
        <v>1.6815140782082905</v>
      </c>
      <c r="N38" s="6">
        <v>4.693712395763705</v>
      </c>
      <c r="O38" s="6">
        <v>-0.45202486976978484</v>
      </c>
      <c r="P38" s="6">
        <v>0.16204993163517756</v>
      </c>
      <c r="Q38" s="6">
        <v>-0.86960918145507771</v>
      </c>
      <c r="R38" s="6">
        <v>15.825980517162241</v>
      </c>
      <c r="S38" s="6">
        <v>2.9296932335241443</v>
      </c>
      <c r="T38" s="6">
        <v>-4.0555571400051278</v>
      </c>
      <c r="U38" s="6">
        <v>-3.3471062096846138</v>
      </c>
      <c r="V38" s="6">
        <v>-10.361371674611719</v>
      </c>
      <c r="W38" s="6">
        <v>-7.8535648116379591</v>
      </c>
      <c r="X38" s="6">
        <v>4.9260900323937928</v>
      </c>
      <c r="Y38" s="6">
        <v>25.03016323633782</v>
      </c>
      <c r="Z38" s="6">
        <v>-3.0354634084039378</v>
      </c>
      <c r="AA38" s="6">
        <v>2.7982671818288285</v>
      </c>
      <c r="AB38" s="6">
        <v>1.6529043280182343</v>
      </c>
      <c r="AC38" s="6">
        <v>-3.5041526029047199</v>
      </c>
      <c r="AD38" s="6">
        <v>0.94776411849228914</v>
      </c>
      <c r="AE38" s="6">
        <v>8.6223257418909682</v>
      </c>
      <c r="AF38" s="6">
        <v>4.1165336404187958</v>
      </c>
      <c r="AG38" s="6">
        <v>8.6220267229433425</v>
      </c>
      <c r="AH38" s="6">
        <v>1.7064407017708172</v>
      </c>
      <c r="AI38" s="6">
        <v>2.9850746268656803</v>
      </c>
      <c r="AJ38" s="6">
        <v>-3.5678768171812369</v>
      </c>
      <c r="AK38" s="6">
        <v>-2.5446118192352207</v>
      </c>
      <c r="AL38" s="6">
        <v>12.088604584799768</v>
      </c>
      <c r="AM38" s="6">
        <v>-1.7895216980831852</v>
      </c>
      <c r="AN38" s="6">
        <v>-2.3168150004320376</v>
      </c>
      <c r="AO38" s="6">
        <v>-13.092802883711673</v>
      </c>
      <c r="AP38" s="6">
        <v>-34.84948726430698</v>
      </c>
      <c r="AQ38" s="6">
        <v>93.084929794754629</v>
      </c>
      <c r="AR38" s="6">
        <v>-19.076997764809398</v>
      </c>
      <c r="AS38" s="6">
        <v>11.122220694654494</v>
      </c>
      <c r="AT38" s="6">
        <v>-30.393656506579692</v>
      </c>
      <c r="AU38" s="6">
        <v>41.740591723625322</v>
      </c>
      <c r="AV38" s="6">
        <v>2.9890901629065603</v>
      </c>
      <c r="AW38" s="6">
        <v>-1.0648542743604827</v>
      </c>
      <c r="AX38" s="6">
        <v>3.2345405520312287</v>
      </c>
      <c r="AY38" s="6">
        <v>-6.6522163216646835</v>
      </c>
    </row>
    <row r="39" spans="1:53">
      <c r="A39" s="4" t="s">
        <v>42</v>
      </c>
      <c r="B39" s="5" t="s">
        <v>43</v>
      </c>
      <c r="C39" s="6"/>
      <c r="D39" s="6">
        <v>4.1787361871043815</v>
      </c>
      <c r="E39" s="6">
        <v>1.6579990731682148</v>
      </c>
      <c r="F39" s="6">
        <v>-1.7677151395431245</v>
      </c>
      <c r="G39" s="6">
        <v>6.6463854800453692</v>
      </c>
      <c r="H39" s="6">
        <v>0.23690953923511948</v>
      </c>
      <c r="I39" s="6">
        <v>-0.99363303106309031</v>
      </c>
      <c r="J39" s="6">
        <v>-0.21923414206372893</v>
      </c>
      <c r="K39" s="6">
        <v>5.8053805966505445</v>
      </c>
      <c r="L39" s="6">
        <v>2.0719889247807988</v>
      </c>
      <c r="M39" s="6">
        <v>2.3690040236900467</v>
      </c>
      <c r="N39" s="6">
        <v>0.45930309587951523</v>
      </c>
      <c r="O39" s="6">
        <v>1.7980393018859564</v>
      </c>
      <c r="P39" s="6">
        <v>2.1592675764380731</v>
      </c>
      <c r="Q39" s="6">
        <v>1.4795400743997211</v>
      </c>
      <c r="R39" s="6">
        <v>0.17495626093475547</v>
      </c>
      <c r="S39" s="6">
        <v>-1.1934464404524281</v>
      </c>
      <c r="T39" s="6">
        <v>5.2102184251504591</v>
      </c>
      <c r="U39" s="6">
        <v>2.8721148845953781</v>
      </c>
      <c r="V39" s="6">
        <v>1.290974841544501</v>
      </c>
      <c r="W39" s="6">
        <v>-1.0173135245114984</v>
      </c>
      <c r="X39" s="6">
        <v>-4.8169407384424439</v>
      </c>
      <c r="Y39" s="6">
        <v>1.9476815255480506</v>
      </c>
      <c r="Z39" s="6">
        <v>1.7306155075939245</v>
      </c>
      <c r="AA39" s="6">
        <v>0.91541272148665254</v>
      </c>
      <c r="AB39" s="6">
        <v>0.25305613953126027</v>
      </c>
      <c r="AC39" s="6">
        <v>1.1494699234981143</v>
      </c>
      <c r="AD39" s="6">
        <v>7.2945060851537624</v>
      </c>
      <c r="AE39" s="6">
        <v>-0.8730811893942092</v>
      </c>
      <c r="AF39" s="6">
        <v>2.2849510883297786</v>
      </c>
      <c r="AG39" s="6">
        <v>3.3773291925465854</v>
      </c>
      <c r="AH39" s="6">
        <v>12.398866623425398</v>
      </c>
      <c r="AI39" s="6">
        <v>-4.440394836750194</v>
      </c>
      <c r="AJ39" s="6">
        <v>-2.4981724565362518</v>
      </c>
      <c r="AK39" s="6">
        <v>0.85406004498485011</v>
      </c>
      <c r="AL39" s="6">
        <v>17.647629205856695</v>
      </c>
      <c r="AM39" s="6">
        <v>-17.8136761998956</v>
      </c>
      <c r="AN39" s="6">
        <v>-2.3633628614407542</v>
      </c>
      <c r="AO39" s="6">
        <v>-1.1400986031224303</v>
      </c>
      <c r="AP39" s="6">
        <v>-11.823376623376625</v>
      </c>
      <c r="AQ39" s="6">
        <v>13.667962766584196</v>
      </c>
      <c r="AR39" s="6">
        <v>3.7973808783386964</v>
      </c>
      <c r="AS39" s="6">
        <v>1.0519307589880178</v>
      </c>
      <c r="AT39" s="6">
        <v>-2.5826854658057674</v>
      </c>
      <c r="AU39" s="6">
        <v>9.7085080481536643</v>
      </c>
      <c r="AV39" s="6">
        <v>-2.1052307123262337</v>
      </c>
      <c r="AW39" s="6">
        <v>-6.5554156171284683</v>
      </c>
      <c r="AX39" s="6">
        <v>-0.92661230541141171</v>
      </c>
      <c r="AY39" s="6">
        <v>7.4788286909499124</v>
      </c>
    </row>
    <row r="40" spans="1:53">
      <c r="A40" s="4" t="s">
        <v>44</v>
      </c>
      <c r="B40" s="5" t="s">
        <v>45</v>
      </c>
      <c r="C40" s="6"/>
      <c r="D40" s="6">
        <v>0.18109976950937412</v>
      </c>
      <c r="E40" s="6">
        <v>-0.23007395234182493</v>
      </c>
      <c r="F40" s="6">
        <v>3.3767089441607556</v>
      </c>
      <c r="G40" s="6">
        <v>1.8801784576163216</v>
      </c>
      <c r="H40" s="6">
        <v>1.0478573662808799</v>
      </c>
      <c r="I40" s="6">
        <v>-0.24763968425940419</v>
      </c>
      <c r="J40" s="6">
        <v>4.7013188518231219</v>
      </c>
      <c r="K40" s="6">
        <v>2.5489033787788884</v>
      </c>
      <c r="L40" s="6">
        <v>1.1127167630057722</v>
      </c>
      <c r="M40" s="6">
        <v>-1.5863941689295391</v>
      </c>
      <c r="N40" s="6">
        <v>2.5559105431310014</v>
      </c>
      <c r="O40" s="6">
        <v>-1.8549985839705463</v>
      </c>
      <c r="P40" s="6">
        <v>-1.2985139229548359</v>
      </c>
      <c r="Q40" s="6">
        <v>1.3886858646396716</v>
      </c>
      <c r="R40" s="6">
        <v>9.6741637831603278</v>
      </c>
      <c r="S40" s="6">
        <v>1.8009727882213777</v>
      </c>
      <c r="T40" s="6">
        <v>2.2210743801652999</v>
      </c>
      <c r="U40" s="6">
        <v>1.6169782718544745</v>
      </c>
      <c r="V40" s="6">
        <v>-23.321730482347093</v>
      </c>
      <c r="W40" s="6">
        <v>4.7178988326848303</v>
      </c>
      <c r="X40" s="6">
        <v>1.5017804613717267</v>
      </c>
      <c r="Y40" s="6">
        <v>10.006101281269064</v>
      </c>
      <c r="Z40" s="6">
        <v>1.0260676650027722</v>
      </c>
      <c r="AA40" s="6">
        <v>6.0664287674993211</v>
      </c>
      <c r="AB40" s="6">
        <v>-5.6547619047619069</v>
      </c>
      <c r="AC40" s="6">
        <v>11.438760115210545</v>
      </c>
      <c r="AD40" s="6">
        <v>-0.83692307692307955</v>
      </c>
      <c r="AE40" s="6">
        <v>1.1542757850316443</v>
      </c>
      <c r="AF40" s="6">
        <v>0.58895705521473385</v>
      </c>
      <c r="AG40" s="6">
        <v>9.5023176384483996</v>
      </c>
      <c r="AH40" s="6">
        <v>8.2321488247744323</v>
      </c>
      <c r="AI40" s="6">
        <v>-3.159736517085221</v>
      </c>
      <c r="AJ40" s="6">
        <v>1.4135402274418007</v>
      </c>
      <c r="AK40" s="6">
        <v>0.90127855795429923</v>
      </c>
      <c r="AL40" s="6">
        <v>2.8458662235147481</v>
      </c>
      <c r="AM40" s="6">
        <v>-11.825893758836603</v>
      </c>
      <c r="AN40" s="6">
        <v>-16.905280036651014</v>
      </c>
      <c r="AO40" s="6">
        <v>-31.274982770503101</v>
      </c>
      <c r="AP40" s="6">
        <v>-31.8090653830726</v>
      </c>
      <c r="AQ40" s="6">
        <v>88.411764705882348</v>
      </c>
      <c r="AR40" s="6">
        <v>3.4498907274430168</v>
      </c>
      <c r="AS40" s="6">
        <v>17.157084653689459</v>
      </c>
      <c r="AT40" s="6">
        <v>-21.702730551262238</v>
      </c>
      <c r="AU40" s="6">
        <v>4.0960684323079422</v>
      </c>
      <c r="AV40" s="6">
        <v>16.893173198482934</v>
      </c>
      <c r="AW40" s="6">
        <v>5.3400027037988407</v>
      </c>
      <c r="AX40" s="6">
        <v>21.560574948665302</v>
      </c>
      <c r="AY40" s="6">
        <v>-1.1613175675675658</v>
      </c>
    </row>
    <row r="41" spans="1:53">
      <c r="A41" s="4" t="s">
        <v>46</v>
      </c>
      <c r="B41" s="5" t="s">
        <v>47</v>
      </c>
      <c r="C41" s="6"/>
      <c r="D41" s="6">
        <v>14.522388059701496</v>
      </c>
      <c r="E41" s="6">
        <v>9.9178939137234412</v>
      </c>
      <c r="F41" s="6">
        <v>2.252786341000701</v>
      </c>
      <c r="G41" s="6">
        <v>4.6034322820037055</v>
      </c>
      <c r="H41" s="6">
        <v>8.9014521671655125</v>
      </c>
      <c r="I41" s="6">
        <v>7.2068403908794876</v>
      </c>
      <c r="J41" s="6">
        <v>1.5476642612989089</v>
      </c>
      <c r="K41" s="6">
        <v>2.2346891070593733</v>
      </c>
      <c r="L41" s="6">
        <v>-2.1584049753063828</v>
      </c>
      <c r="M41" s="6">
        <v>3.2342493924097937</v>
      </c>
      <c r="N41" s="6">
        <v>5.8312205722564237</v>
      </c>
      <c r="O41" s="6">
        <v>21.808692676249141</v>
      </c>
      <c r="P41" s="6">
        <v>-4.6006883472641702</v>
      </c>
      <c r="Q41" s="6">
        <v>0.22088057723457233</v>
      </c>
      <c r="R41" s="6">
        <v>6.27387599177196</v>
      </c>
      <c r="S41" s="6">
        <v>-0.88483340246093833</v>
      </c>
      <c r="T41" s="6">
        <v>7.609150509136553</v>
      </c>
      <c r="U41" s="6">
        <v>4.5822801218484699</v>
      </c>
      <c r="V41" s="6">
        <v>-1.4005949429846343</v>
      </c>
      <c r="W41" s="6">
        <v>-4.3620364550597142</v>
      </c>
      <c r="X41" s="6">
        <v>-0.2103049421661396</v>
      </c>
      <c r="Y41" s="6">
        <v>10.135669125395165</v>
      </c>
      <c r="Z41" s="6">
        <v>-5.8123542426598114</v>
      </c>
      <c r="AA41" s="6">
        <v>11.662751571328812</v>
      </c>
      <c r="AB41" s="6">
        <v>2.6211052990675388</v>
      </c>
      <c r="AC41" s="6">
        <v>-1.0914732118122883</v>
      </c>
      <c r="AD41" s="6">
        <v>0.72820972440061915</v>
      </c>
      <c r="AE41" s="6">
        <v>1.8240462684907088</v>
      </c>
      <c r="AF41" s="6">
        <v>-2.2501365374112514</v>
      </c>
      <c r="AG41" s="6">
        <v>0.38551793496479636</v>
      </c>
      <c r="AH41" s="6">
        <v>4.9646574275059807</v>
      </c>
      <c r="AI41" s="6">
        <v>-0.519645792459833</v>
      </c>
      <c r="AJ41" s="6">
        <v>2.5958104578647223</v>
      </c>
      <c r="AK41" s="6">
        <v>2.0002078137988377</v>
      </c>
      <c r="AL41" s="6">
        <v>4.6961748077216869</v>
      </c>
      <c r="AM41" s="6">
        <v>-1.6346387740209245</v>
      </c>
      <c r="AN41" s="6">
        <v>1.8794203471981907</v>
      </c>
      <c r="AO41" s="6">
        <v>-1.8835865818729092</v>
      </c>
      <c r="AP41" s="6">
        <v>-7.3326406412349669</v>
      </c>
      <c r="AQ41" s="6">
        <v>4.1433071706978408</v>
      </c>
      <c r="AR41" s="6">
        <v>2.9172007177646675</v>
      </c>
      <c r="AS41" s="6">
        <v>3.8009365348211643</v>
      </c>
      <c r="AT41" s="6">
        <v>-0.20636367999231631</v>
      </c>
      <c r="AU41" s="6">
        <v>3.3952101567759962</v>
      </c>
      <c r="AV41" s="6">
        <v>-1.6837209302325573</v>
      </c>
      <c r="AW41" s="6">
        <v>-1.0691645377992276</v>
      </c>
      <c r="AX41" s="6">
        <v>-2.0179801071155357</v>
      </c>
      <c r="AY41" s="6">
        <v>6.0468521229868122</v>
      </c>
    </row>
    <row r="42" spans="1:53">
      <c r="A42" s="4" t="s">
        <v>48</v>
      </c>
      <c r="B42" s="5" t="s">
        <v>49</v>
      </c>
      <c r="C42" s="6"/>
      <c r="D42" s="6">
        <v>-7.1588994946659152</v>
      </c>
      <c r="E42" s="6">
        <v>10.208648321741753</v>
      </c>
      <c r="F42" s="6">
        <v>-11.518410799539048</v>
      </c>
      <c r="G42" s="6">
        <v>6.2019350037211707</v>
      </c>
      <c r="H42" s="6">
        <v>2.7154870357393168</v>
      </c>
      <c r="I42" s="6">
        <v>-1.9045994655750742</v>
      </c>
      <c r="J42" s="6">
        <v>2.237162397125303</v>
      </c>
      <c r="K42" s="6">
        <v>2.7097505668934208</v>
      </c>
      <c r="L42" s="6">
        <v>9.5981896456562623</v>
      </c>
      <c r="M42" s="6">
        <v>-17.782142317570624</v>
      </c>
      <c r="N42" s="6">
        <v>1.0290334435869131</v>
      </c>
      <c r="O42" s="6">
        <v>6.6751546016733387</v>
      </c>
      <c r="P42" s="6">
        <v>4.9445865302642833</v>
      </c>
      <c r="Q42" s="6">
        <v>3.3685350663417379</v>
      </c>
      <c r="R42" s="6">
        <v>6.6327867134698959</v>
      </c>
      <c r="S42" s="6">
        <v>-9.2762737679948906</v>
      </c>
      <c r="T42" s="6">
        <v>8.6650419712970503</v>
      </c>
      <c r="U42" s="6">
        <v>-1.5649140294044406</v>
      </c>
      <c r="V42" s="6">
        <v>14.460027340387827</v>
      </c>
      <c r="W42" s="6">
        <v>-8.3956296722254127</v>
      </c>
      <c r="X42" s="6">
        <v>6.3209232700758067</v>
      </c>
      <c r="Y42" s="6">
        <v>4.5599055318375825</v>
      </c>
      <c r="Z42" s="6">
        <v>-2.9146034228129669</v>
      </c>
      <c r="AA42" s="6">
        <v>6.3621314482573466</v>
      </c>
      <c r="AB42" s="6">
        <v>1.7667101333445512</v>
      </c>
      <c r="AC42" s="6">
        <v>2.2857851444632704</v>
      </c>
      <c r="AD42" s="6">
        <v>-2.008405398852342</v>
      </c>
      <c r="AE42" s="6">
        <v>5.7940533630252755</v>
      </c>
      <c r="AF42" s="6">
        <v>10.341467217587908</v>
      </c>
      <c r="AG42" s="6">
        <v>-15.557989189953014</v>
      </c>
      <c r="AH42" s="6">
        <v>18.349161193155659</v>
      </c>
      <c r="AI42" s="6">
        <v>3.7682491427763365</v>
      </c>
      <c r="AJ42" s="6">
        <v>-11.429058082098454</v>
      </c>
      <c r="AK42" s="6">
        <v>13.426923076923082</v>
      </c>
      <c r="AL42" s="6">
        <v>-5.2727950900274712</v>
      </c>
      <c r="AM42" s="6">
        <v>-0.91280068728522012</v>
      </c>
      <c r="AN42" s="6">
        <v>6.4737545608901437</v>
      </c>
      <c r="AO42" s="6">
        <v>-3.2707902147728452</v>
      </c>
      <c r="AP42" s="6">
        <v>-8.2184573292644387</v>
      </c>
      <c r="AQ42" s="6">
        <v>4.8192310632118041</v>
      </c>
      <c r="AR42" s="6">
        <v>2.4793087103948563</v>
      </c>
      <c r="AS42" s="6">
        <v>4.867114953570284</v>
      </c>
      <c r="AT42" s="6">
        <v>3.3350296861747175</v>
      </c>
      <c r="AU42" s="6">
        <v>-10.430757108148924</v>
      </c>
      <c r="AV42" s="6">
        <v>8.9109636743521126</v>
      </c>
      <c r="AW42" s="6">
        <v>4.2945611200861711</v>
      </c>
      <c r="AX42" s="6">
        <v>15.38337420937137</v>
      </c>
      <c r="AY42" s="6">
        <v>5.6943084883233075</v>
      </c>
    </row>
    <row r="43" spans="1:53">
      <c r="A43" s="4" t="s">
        <v>50</v>
      </c>
      <c r="B43" s="5" t="s">
        <v>51</v>
      </c>
      <c r="C43" s="6"/>
      <c r="D43" s="6">
        <v>-7.6392365488953118E-5</v>
      </c>
      <c r="E43" s="6">
        <v>-1.5278484765124389E-4</v>
      </c>
      <c r="F43" s="6">
        <v>-2.2917762166896338E-4</v>
      </c>
      <c r="G43" s="6">
        <v>1.4113574448282096</v>
      </c>
      <c r="H43" s="6">
        <v>3.7101124927829687E-5</v>
      </c>
      <c r="I43" s="6">
        <v>9.2723741129674409E-5</v>
      </c>
      <c r="J43" s="6">
        <v>2.5564963195279233E-4</v>
      </c>
      <c r="K43" s="6">
        <v>1.8774728842044119</v>
      </c>
      <c r="L43" s="6">
        <v>7.082539015268452E-5</v>
      </c>
      <c r="M43" s="6">
        <v>-5.3548652358959004E-4</v>
      </c>
      <c r="N43" s="6">
        <v>-1.5358019043176796E-4</v>
      </c>
      <c r="O43" s="6">
        <v>1.6144655291441934</v>
      </c>
      <c r="P43" s="6">
        <v>-3.0077184509647026E-5</v>
      </c>
      <c r="Q43" s="6">
        <v>-3.9798354195541563E-4</v>
      </c>
      <c r="R43" s="6">
        <v>-1.9350471325285667E-5</v>
      </c>
      <c r="S43" s="6">
        <v>1.5029552219276932</v>
      </c>
      <c r="T43" s="6">
        <v>2.429100308454224E-4</v>
      </c>
      <c r="U43" s="6">
        <v>-3.1605572965442974E-4</v>
      </c>
      <c r="V43" s="6">
        <v>4.0884122720630245E-4</v>
      </c>
      <c r="W43" s="6">
        <v>0.3873639172589094</v>
      </c>
      <c r="X43" s="6">
        <v>1.4691007891753927E-3</v>
      </c>
      <c r="Y43" s="6">
        <v>9.3766372288861533E-4</v>
      </c>
      <c r="Z43" s="6">
        <v>2.7847318657681086E-3</v>
      </c>
      <c r="AA43" s="6">
        <v>4.0407182490276305</v>
      </c>
      <c r="AB43" s="6">
        <v>2.4098672332995008E-3</v>
      </c>
      <c r="AC43" s="6">
        <v>9.2529389659201655E-4</v>
      </c>
      <c r="AD43" s="6">
        <v>2.3065638784736109E-3</v>
      </c>
      <c r="AE43" s="6">
        <v>1.5568349961545769</v>
      </c>
      <c r="AF43" s="6">
        <v>1.4867352980063586E-3</v>
      </c>
      <c r="AG43" s="6">
        <v>2.22239127878332E-4</v>
      </c>
      <c r="AH43" s="6">
        <v>5.4057196814394359E-4</v>
      </c>
      <c r="AI43" s="6">
        <v>3.7530195644377207</v>
      </c>
      <c r="AJ43" s="6">
        <v>7.4147374806710076E-4</v>
      </c>
      <c r="AK43" s="6">
        <v>-1.538036291526268E-3</v>
      </c>
      <c r="AL43" s="6">
        <v>-1.1205508382960971E-3</v>
      </c>
      <c r="AM43" s="6">
        <v>2.0807755732433986</v>
      </c>
      <c r="AN43" s="6">
        <v>-1.1792242253005902E-3</v>
      </c>
      <c r="AO43" s="6">
        <v>-2.9757476360803281E-4</v>
      </c>
      <c r="AP43" s="6">
        <v>7.2093364194003584E-4</v>
      </c>
      <c r="AQ43" s="6">
        <v>2.244065944334106</v>
      </c>
      <c r="AR43" s="6">
        <v>1.1320901394551441E-3</v>
      </c>
      <c r="AS43" s="6">
        <v>2.3275456098037495E-4</v>
      </c>
      <c r="AT43" s="6">
        <v>2.2432655371051879E-4</v>
      </c>
      <c r="AU43" s="6">
        <v>3.8231954016160641</v>
      </c>
      <c r="AV43" s="6">
        <v>8.1367952968758317E-4</v>
      </c>
      <c r="AW43" s="6">
        <v>-6.828913495682265E-4</v>
      </c>
      <c r="AX43" s="6">
        <v>9.9353340656804789E-4</v>
      </c>
      <c r="AY43" s="6">
        <v>2.2438010538166742</v>
      </c>
    </row>
    <row r="44" spans="1:53">
      <c r="A44" s="4" t="s">
        <v>52</v>
      </c>
      <c r="B44" s="5" t="s">
        <v>53</v>
      </c>
      <c r="C44" s="6"/>
      <c r="D44" s="6">
        <v>0.40390440928979032</v>
      </c>
      <c r="E44" s="6">
        <v>0.39669236786232798</v>
      </c>
      <c r="F44" s="6">
        <v>0.40625521731871839</v>
      </c>
      <c r="G44" s="6">
        <v>0.19953441968738606</v>
      </c>
      <c r="H44" s="6">
        <v>0.40380573072242854</v>
      </c>
      <c r="I44" s="6">
        <v>0.39667235964959691</v>
      </c>
      <c r="J44" s="6">
        <v>0.39236130165176686</v>
      </c>
      <c r="K44" s="6">
        <v>0.6941977096941665</v>
      </c>
      <c r="L44" s="6">
        <v>0.37456233205765965</v>
      </c>
      <c r="M44" s="6">
        <v>0.40020551093804535</v>
      </c>
      <c r="N44" s="6">
        <v>0.40938350076760166</v>
      </c>
      <c r="O44" s="6">
        <v>0.4184437112738415</v>
      </c>
      <c r="P44" s="6">
        <v>0.35793466356812687</v>
      </c>
      <c r="Q44" s="6">
        <v>0.42586037103085062</v>
      </c>
      <c r="R44" s="6">
        <v>0.41610346929581432</v>
      </c>
      <c r="S44" s="6">
        <v>0.29032939189188589</v>
      </c>
      <c r="T44" s="6">
        <v>0.32896468235170673</v>
      </c>
      <c r="U44" s="6">
        <v>0.46166356267869357</v>
      </c>
      <c r="V44" s="6">
        <v>0.47520822997988432</v>
      </c>
      <c r="W44" s="6">
        <v>-0.91993451313635566</v>
      </c>
      <c r="X44" s="6">
        <v>0.34883415951949548</v>
      </c>
      <c r="Y44" s="6">
        <v>0.51228437009931405</v>
      </c>
      <c r="Z44" s="6">
        <v>0.5174745163303518</v>
      </c>
      <c r="AA44" s="6">
        <v>2.5766395032984057</v>
      </c>
      <c r="AB44" s="6">
        <v>0.35812463746185408</v>
      </c>
      <c r="AC44" s="6">
        <v>0.57045208956350013</v>
      </c>
      <c r="AD44" s="6">
        <v>0.5847076461769074</v>
      </c>
      <c r="AE44" s="6">
        <v>-3.7263377552543275E-2</v>
      </c>
      <c r="AF44" s="6">
        <v>0.41502025398245657</v>
      </c>
      <c r="AG44" s="6">
        <v>0.61377023214375104</v>
      </c>
      <c r="AH44" s="6">
        <v>0.62478476902640967</v>
      </c>
      <c r="AI44" s="6">
        <v>1.992275349564876</v>
      </c>
      <c r="AJ44" s="6">
        <v>0.46497135872300976</v>
      </c>
      <c r="AK44" s="6">
        <v>0.64413006656010019</v>
      </c>
      <c r="AL44" s="6">
        <v>0.66371156991489322</v>
      </c>
      <c r="AM44" s="6">
        <v>0.23076741940801782</v>
      </c>
      <c r="AN44" s="6">
        <v>0.52155526841302091</v>
      </c>
      <c r="AO44" s="6">
        <v>0.66375300909153889</v>
      </c>
      <c r="AP44" s="6">
        <v>0.6756286132200362</v>
      </c>
      <c r="AQ44" s="6">
        <v>0.33208800332087396</v>
      </c>
      <c r="AR44" s="6">
        <v>0.5539465820806333</v>
      </c>
      <c r="AS44" s="6">
        <v>0.67204608315998282</v>
      </c>
      <c r="AT44" s="6">
        <v>0.69026588860379157</v>
      </c>
      <c r="AU44" s="6">
        <v>1.8378622167098957</v>
      </c>
      <c r="AV44" s="6">
        <v>0.57351638618245993</v>
      </c>
      <c r="AW44" s="6">
        <v>0.67813029789294266</v>
      </c>
      <c r="AX44" s="6">
        <v>0.70417915017386701</v>
      </c>
      <c r="AY44" s="6">
        <v>0.25407717865750801</v>
      </c>
    </row>
    <row r="45" spans="1:53">
      <c r="A45" s="4" t="s">
        <v>54</v>
      </c>
      <c r="B45" s="5" t="s">
        <v>55</v>
      </c>
      <c r="C45" s="6"/>
      <c r="D45" s="6">
        <v>-0.70871722182849206</v>
      </c>
      <c r="E45" s="6">
        <v>1.4989293361884259</v>
      </c>
      <c r="F45" s="6">
        <v>2.8129395218002839</v>
      </c>
      <c r="G45" s="6">
        <v>1.7783857729138264</v>
      </c>
      <c r="H45" s="6">
        <v>2.0833333333333259</v>
      </c>
      <c r="I45" s="6">
        <v>2.4358130348913765</v>
      </c>
      <c r="J45" s="6">
        <v>3.3419023136246784</v>
      </c>
      <c r="K45" s="6">
        <v>3.7313432835820892</v>
      </c>
      <c r="L45" s="6">
        <v>4.1366906474820109</v>
      </c>
      <c r="M45" s="6">
        <v>3.1663788140471993</v>
      </c>
      <c r="N45" s="6">
        <v>2.9575892857142794</v>
      </c>
      <c r="O45" s="6">
        <v>5.9620596205962162</v>
      </c>
      <c r="P45" s="6">
        <v>4.2966751918158463</v>
      </c>
      <c r="Q45" s="6">
        <v>1.3241785188818023</v>
      </c>
      <c r="R45" s="6">
        <v>0.96805421103580702</v>
      </c>
      <c r="S45" s="6">
        <v>4.122722914669219</v>
      </c>
      <c r="T45" s="6">
        <v>3.130755064456725</v>
      </c>
      <c r="U45" s="6">
        <v>2.4553571428571397</v>
      </c>
      <c r="V45" s="6">
        <v>3.8779956427015261</v>
      </c>
      <c r="W45" s="6">
        <v>-1.5520134228187876</v>
      </c>
      <c r="X45" s="6">
        <v>4.3885811674478026</v>
      </c>
      <c r="Y45" s="6">
        <v>7.102040816326527</v>
      </c>
      <c r="Z45" s="6">
        <v>5.0685975609756184</v>
      </c>
      <c r="AA45" s="6">
        <v>3.191875226695684</v>
      </c>
      <c r="AB45" s="6">
        <v>-1.5817223198594021</v>
      </c>
      <c r="AC45" s="6">
        <v>8.7857142857142847</v>
      </c>
      <c r="AD45" s="6">
        <v>3.4471437951411721</v>
      </c>
      <c r="AE45" s="6">
        <v>4.7921294827039107</v>
      </c>
      <c r="AF45" s="6">
        <v>5.2089642640823719</v>
      </c>
      <c r="AG45" s="6">
        <v>3.5118019573978199</v>
      </c>
      <c r="AH45" s="6">
        <v>2.391546162402669</v>
      </c>
      <c r="AI45" s="6">
        <v>-2.7159152634437245E-2</v>
      </c>
      <c r="AJ45" s="6">
        <v>2.1189894050529734</v>
      </c>
      <c r="AK45" s="6">
        <v>0.21282255919128357</v>
      </c>
      <c r="AL45" s="6">
        <v>-0.15927794000530904</v>
      </c>
      <c r="AM45" s="6">
        <v>1.3294336612603042</v>
      </c>
      <c r="AN45" s="6">
        <v>-0.39359748097612668</v>
      </c>
      <c r="AO45" s="6">
        <v>0.42149631190726566</v>
      </c>
      <c r="AP45" s="6">
        <v>1.7051416579223488</v>
      </c>
      <c r="AQ45" s="6">
        <v>1.5475883415011715</v>
      </c>
      <c r="AR45" s="6">
        <v>-0.63500127000254425</v>
      </c>
      <c r="AS45" s="6">
        <v>-1.0736196319018454</v>
      </c>
      <c r="AT45" s="6">
        <v>1.4987080103359141</v>
      </c>
      <c r="AU45" s="6">
        <v>0.15274949083503575</v>
      </c>
      <c r="AV45" s="6">
        <v>3.0503304524656771</v>
      </c>
      <c r="AW45" s="6">
        <v>3.0093734583127807</v>
      </c>
      <c r="AX45" s="6">
        <v>-0.21551724137931494</v>
      </c>
      <c r="AY45" s="6">
        <v>1.0799136069114423</v>
      </c>
    </row>
    <row r="46" spans="1:53" ht="15.75" customHeight="1">
      <c r="A46" s="4" t="s">
        <v>56</v>
      </c>
      <c r="B46" s="5" t="s">
        <v>57</v>
      </c>
      <c r="C46" s="6"/>
      <c r="D46" s="6">
        <v>6.0745278203164776</v>
      </c>
      <c r="E46" s="6">
        <v>-3.4227622714148254</v>
      </c>
      <c r="F46" s="6">
        <v>-2.348178137651824</v>
      </c>
      <c r="G46" s="6">
        <v>10.938895267253468</v>
      </c>
      <c r="H46" s="6">
        <v>-11.245903524406376</v>
      </c>
      <c r="I46" s="6">
        <v>7.7476193560924944</v>
      </c>
      <c r="J46" s="6">
        <v>0.82967594540972467</v>
      </c>
      <c r="K46" s="6">
        <v>-0.95999045972213759</v>
      </c>
      <c r="L46" s="6">
        <v>7.3208910295003093</v>
      </c>
      <c r="M46" s="6">
        <v>-2.4851340738247463</v>
      </c>
      <c r="N46" s="6">
        <v>2.3068515216015717</v>
      </c>
      <c r="O46" s="6">
        <v>0.9165542060278975</v>
      </c>
      <c r="P46" s="6">
        <v>-11.1940714325514</v>
      </c>
      <c r="Q46" s="6">
        <v>21.062868615886554</v>
      </c>
      <c r="R46" s="6">
        <v>2.8919409173360888</v>
      </c>
      <c r="S46" s="6">
        <v>-1.5362917443207613</v>
      </c>
      <c r="T46" s="6">
        <v>5.1667689789236748</v>
      </c>
      <c r="U46" s="6">
        <v>-4.188150598307228</v>
      </c>
      <c r="V46" s="6">
        <v>-2.6399959384677874</v>
      </c>
      <c r="W46" s="6">
        <v>8.1712468060697763</v>
      </c>
      <c r="X46" s="6">
        <v>-7.5684535287312009</v>
      </c>
      <c r="Y46" s="6">
        <v>2.6233441118180822</v>
      </c>
      <c r="Z46" s="6">
        <v>6.8150632718402271</v>
      </c>
      <c r="AA46" s="6">
        <v>-0.39965743648301411</v>
      </c>
      <c r="AB46" s="6">
        <v>4.0651571605999859</v>
      </c>
      <c r="AC46" s="6">
        <v>2.4420472802386906</v>
      </c>
      <c r="AD46" s="6">
        <v>-1.1919164762288825</v>
      </c>
      <c r="AE46" s="6">
        <v>-0.57593759920184784</v>
      </c>
      <c r="AF46" s="6">
        <v>6.1941251596423941</v>
      </c>
      <c r="AG46" s="6">
        <v>-4.0675199725109579</v>
      </c>
      <c r="AH46" s="6">
        <v>6.004029550033585</v>
      </c>
      <c r="AI46" s="6">
        <v>-1.3726980908937314</v>
      </c>
      <c r="AJ46" s="6">
        <v>-0.192711232923648</v>
      </c>
      <c r="AK46" s="6">
        <v>3.9946794816785314</v>
      </c>
      <c r="AL46" s="6">
        <v>3.0325535338532106</v>
      </c>
      <c r="AM46" s="6">
        <v>3.7722248918788948</v>
      </c>
      <c r="AN46" s="6">
        <v>1.2734429266033853</v>
      </c>
      <c r="AO46" s="6">
        <v>1.5127267184880333</v>
      </c>
      <c r="AP46" s="6">
        <v>-13.756991103937544</v>
      </c>
      <c r="AQ46" s="6">
        <v>9.1834958217270177</v>
      </c>
      <c r="AR46" s="6">
        <v>2.3558957187275853</v>
      </c>
      <c r="AS46" s="6">
        <v>6.2156794017992789</v>
      </c>
      <c r="AT46" s="6">
        <v>-0.33732996003372762</v>
      </c>
      <c r="AU46" s="6">
        <v>-0.43044773922961133</v>
      </c>
      <c r="AV46" s="6">
        <v>2.124593556015375</v>
      </c>
      <c r="AW46" s="6">
        <v>-2.008032128514059</v>
      </c>
      <c r="AX46" s="6">
        <v>2.3113277211637806</v>
      </c>
      <c r="AY46" s="6">
        <v>2.0064958498736907</v>
      </c>
    </row>
    <row r="47" spans="1:53" ht="15" thickBot="1">
      <c r="A47" s="4" t="s">
        <v>58</v>
      </c>
      <c r="B47" s="5" t="s">
        <v>59</v>
      </c>
      <c r="C47" s="11"/>
      <c r="D47" s="6">
        <v>-2.2355823778053452</v>
      </c>
      <c r="E47" s="6">
        <v>2.5379791080001324</v>
      </c>
      <c r="F47" s="6">
        <v>7.3481571430515258</v>
      </c>
      <c r="G47" s="6">
        <v>4.8835780865358114</v>
      </c>
      <c r="H47" s="6">
        <v>-17.996772403177154</v>
      </c>
      <c r="I47" s="6">
        <v>14.704191244405628</v>
      </c>
      <c r="J47" s="6">
        <v>10.017615618482267</v>
      </c>
      <c r="K47" s="6">
        <v>-6.9189601683147579</v>
      </c>
      <c r="L47" s="6">
        <v>0.1975050862317751</v>
      </c>
      <c r="M47" s="6">
        <v>2.205995411832995</v>
      </c>
      <c r="N47" s="6">
        <v>11.661869259095091</v>
      </c>
      <c r="O47" s="6">
        <v>-5.0007041296443067</v>
      </c>
      <c r="P47" s="6">
        <v>-17.167815035575106</v>
      </c>
      <c r="Q47" s="6">
        <v>26.434806433150481</v>
      </c>
      <c r="R47" s="6">
        <v>10.063428139582943</v>
      </c>
      <c r="S47" s="6">
        <v>-8.8309852015139416</v>
      </c>
      <c r="T47" s="6">
        <v>-0.30977623614557581</v>
      </c>
      <c r="U47" s="6">
        <v>-0.894334900346061</v>
      </c>
      <c r="V47" s="6">
        <v>7.1255470847479296</v>
      </c>
      <c r="W47" s="6">
        <v>3.5495464676560617</v>
      </c>
      <c r="X47" s="6">
        <v>-10.232683149643872</v>
      </c>
      <c r="Y47" s="6">
        <v>6.500427319888713</v>
      </c>
      <c r="Z47" s="6">
        <v>15.003936468789014</v>
      </c>
      <c r="AA47" s="6">
        <v>-7.5252126335127567</v>
      </c>
      <c r="AB47" s="6">
        <v>0.28063660430930337</v>
      </c>
      <c r="AC47" s="6">
        <v>4.735335215679104</v>
      </c>
      <c r="AD47" s="6">
        <v>6.1837179704093526</v>
      </c>
      <c r="AE47" s="6">
        <v>-6.1178534004389107</v>
      </c>
      <c r="AF47" s="6">
        <v>4.2549011865878894</v>
      </c>
      <c r="AG47" s="6">
        <v>-2.2302751211841554</v>
      </c>
      <c r="AH47" s="6">
        <v>12.960226351394045</v>
      </c>
      <c r="AI47" s="6">
        <v>-2.1071195077031479</v>
      </c>
      <c r="AJ47" s="6">
        <v>-7.5959120759888528</v>
      </c>
      <c r="AK47" s="6">
        <v>5.4591847408972383</v>
      </c>
      <c r="AL47" s="6">
        <v>9.0739570241871412</v>
      </c>
      <c r="AM47" s="6">
        <v>-2.0538695952737163</v>
      </c>
      <c r="AN47" s="6">
        <v>-0.31386369086509047</v>
      </c>
      <c r="AO47" s="6">
        <v>3.1311378276923207</v>
      </c>
      <c r="AP47" s="6">
        <v>-12.262533267427933</v>
      </c>
      <c r="AQ47" s="6">
        <v>7.676480197905744</v>
      </c>
      <c r="AR47" s="6">
        <v>1.7999357129419913</v>
      </c>
      <c r="AS47" s="6">
        <v>6.5049654967293424</v>
      </c>
      <c r="AT47" s="6">
        <v>1.4026564103944983</v>
      </c>
      <c r="AU47" s="6">
        <v>0.15423936332745747</v>
      </c>
      <c r="AV47" s="6">
        <v>-1.4604359991709059</v>
      </c>
      <c r="AW47" s="6">
        <v>-2.3509665102812827</v>
      </c>
      <c r="AX47" s="6">
        <v>6.3891676044051771</v>
      </c>
      <c r="AY47" s="6">
        <v>-2.5974025974026094</v>
      </c>
    </row>
    <row r="48" spans="1:53">
      <c r="A48" s="4" t="s">
        <v>60</v>
      </c>
      <c r="B48" s="5" t="s">
        <v>61</v>
      </c>
      <c r="C48" s="13"/>
      <c r="D48" s="6">
        <v>5.2937343902703882</v>
      </c>
      <c r="E48" s="6">
        <v>-2.8721703707523361</v>
      </c>
      <c r="F48" s="6">
        <v>-0.81758335102993795</v>
      </c>
      <c r="G48" s="6">
        <v>11.417407129857615</v>
      </c>
      <c r="H48" s="6">
        <v>-11.640643766514536</v>
      </c>
      <c r="I48" s="6">
        <v>8.5798173118747378</v>
      </c>
      <c r="J48" s="6">
        <v>1.6725087631447089</v>
      </c>
      <c r="K48" s="6">
        <v>-1.1820330969267157</v>
      </c>
      <c r="L48" s="6">
        <v>7.1271929824561431</v>
      </c>
      <c r="M48" s="6">
        <v>-2.4378896436214714</v>
      </c>
      <c r="N48" s="6">
        <v>3.1378159275154971</v>
      </c>
      <c r="O48" s="6">
        <v>0.95709265766599216</v>
      </c>
      <c r="P48" s="6">
        <v>-11.490725898786348</v>
      </c>
      <c r="Q48" s="6">
        <v>20.666459691607166</v>
      </c>
      <c r="R48" s="6">
        <v>1.7581475128644941</v>
      </c>
      <c r="S48" s="6">
        <v>-3.2490518331226292</v>
      </c>
      <c r="T48" s="6">
        <v>5.5751557123568052</v>
      </c>
      <c r="U48" s="6">
        <v>-4.5133875159866328</v>
      </c>
      <c r="V48" s="6">
        <v>-1.0499027867790001</v>
      </c>
      <c r="W48" s="6">
        <v>10.068989607894508</v>
      </c>
      <c r="X48" s="6">
        <v>-5.5101555061885072</v>
      </c>
      <c r="Y48" s="6">
        <v>2.9724169780427356</v>
      </c>
      <c r="Z48" s="6">
        <v>7.0412198801321102</v>
      </c>
      <c r="AA48" s="6">
        <v>-2.2701302658642453</v>
      </c>
      <c r="AB48" s="6">
        <v>4.6535193701769506</v>
      </c>
      <c r="AC48" s="6">
        <v>1.8992998659317806</v>
      </c>
      <c r="AD48" s="6">
        <v>-0.51896791170236156</v>
      </c>
      <c r="AE48" s="6">
        <v>-1.0653930933137379</v>
      </c>
      <c r="AF48" s="6">
        <v>7.4935016709988922</v>
      </c>
      <c r="AG48" s="6">
        <v>-3.9830040071852979</v>
      </c>
      <c r="AH48" s="6">
        <v>6.7026443604965014</v>
      </c>
      <c r="AI48" s="6">
        <v>2.3501247555465676</v>
      </c>
      <c r="AJ48" s="6">
        <v>-5.1820128479657335</v>
      </c>
      <c r="AK48" s="6">
        <v>4.0059759571954734</v>
      </c>
      <c r="AL48" s="6">
        <v>3.4775346584265954</v>
      </c>
      <c r="AM48" s="6">
        <v>2.292097107438007</v>
      </c>
      <c r="AN48" s="6">
        <v>1.2718550779523996</v>
      </c>
      <c r="AO48" s="6">
        <v>2.312318863161833</v>
      </c>
      <c r="AP48" s="6">
        <v>-16.188967743900584</v>
      </c>
      <c r="AQ48" s="6">
        <v>11.82948102921937</v>
      </c>
      <c r="AR48" s="6">
        <v>3.0093269636995768</v>
      </c>
      <c r="AS48" s="6">
        <v>5.9216960595639856</v>
      </c>
      <c r="AT48" s="6">
        <v>-2.493000536129153</v>
      </c>
      <c r="AU48" s="6">
        <v>3.6564132327336019</v>
      </c>
      <c r="AV48" s="6">
        <v>-0.83397182766546951</v>
      </c>
      <c r="AW48" s="6">
        <v>-2.6893703010311687</v>
      </c>
      <c r="AX48" s="6">
        <v>3.0263238258107839</v>
      </c>
      <c r="AY48" s="6">
        <v>0.27862584106470578</v>
      </c>
      <c r="BA48" t="s">
        <v>0</v>
      </c>
    </row>
    <row r="49" spans="1:52" ht="39.5">
      <c r="A49" s="4" t="s">
        <v>74</v>
      </c>
      <c r="B49" s="5" t="s">
        <v>63</v>
      </c>
      <c r="D49" s="6">
        <v>-1.0206653036349378</v>
      </c>
      <c r="E49" s="6">
        <v>1.0918485585482252</v>
      </c>
      <c r="F49" s="6">
        <v>1.2000622031864028</v>
      </c>
      <c r="G49" s="6">
        <v>0.41992454827233239</v>
      </c>
      <c r="H49" s="6">
        <v>4.841578124537893</v>
      </c>
      <c r="I49" s="6">
        <v>-1.4642421019921747</v>
      </c>
      <c r="J49" s="6">
        <v>-0.17146162507137852</v>
      </c>
      <c r="K49" s="6">
        <v>4.2271299269179163</v>
      </c>
      <c r="L49" s="6">
        <v>-1.7577623896619654</v>
      </c>
      <c r="M49" s="6">
        <v>1.1741706991558631</v>
      </c>
      <c r="N49" s="6">
        <v>-0.71843195812226757</v>
      </c>
      <c r="O49" s="6">
        <v>3.6317373255247531</v>
      </c>
      <c r="P49" s="6">
        <v>2.6319459357348807</v>
      </c>
      <c r="Q49" s="6">
        <v>-3.4541584528735569</v>
      </c>
      <c r="R49" s="6">
        <v>0.43366536182836146</v>
      </c>
      <c r="S49" s="6">
        <v>9.4683255793260646</v>
      </c>
      <c r="T49" s="6">
        <v>-1.0354192977821142</v>
      </c>
      <c r="U49" s="6">
        <v>1.943040165864951</v>
      </c>
      <c r="V49" s="6">
        <v>0.43984747139265146</v>
      </c>
      <c r="W49" s="6">
        <v>1.9639413130934091</v>
      </c>
      <c r="X49" s="6">
        <v>2.0997114080240964</v>
      </c>
      <c r="Y49" s="6">
        <v>9.3478645846545305E-2</v>
      </c>
      <c r="Z49" s="6">
        <v>-1.0273047937022106</v>
      </c>
      <c r="AA49" s="6">
        <v>5.3294810664154424</v>
      </c>
      <c r="AB49" s="6">
        <v>-1.1198279448486503</v>
      </c>
      <c r="AC49" s="6">
        <v>0.58890525695738383</v>
      </c>
      <c r="AD49" s="6">
        <v>0.72056303649976616</v>
      </c>
      <c r="AE49" s="6">
        <v>5.0498933953505576</v>
      </c>
      <c r="AF49" s="6">
        <v>-2.553815313115182</v>
      </c>
      <c r="AG49" s="6">
        <v>2.1839535682533606</v>
      </c>
      <c r="AH49" s="6">
        <v>-0.55569187520876362</v>
      </c>
      <c r="AI49" s="6">
        <v>4.3616354647838973</v>
      </c>
      <c r="AJ49" s="6">
        <v>1.6887048259567106</v>
      </c>
      <c r="AK49" s="6">
        <v>-0.16201572300406086</v>
      </c>
      <c r="AL49" s="6">
        <v>1.4199380992632626</v>
      </c>
      <c r="AM49" s="6">
        <v>2.3950569802619226</v>
      </c>
      <c r="AN49" s="6">
        <v>-1.171980240011794</v>
      </c>
      <c r="AO49" s="6">
        <v>-1.6207006190207984</v>
      </c>
      <c r="AP49" s="6">
        <v>-2.00902444109059</v>
      </c>
      <c r="AQ49" s="6">
        <v>4.7991437160600725</v>
      </c>
      <c r="AR49" s="6">
        <v>2.1910860175565983</v>
      </c>
      <c r="AS49" s="6">
        <v>-1.148628639324023</v>
      </c>
      <c r="AT49" s="6">
        <v>1.588033076461004</v>
      </c>
      <c r="AU49" s="6">
        <v>0.26183394631853485</v>
      </c>
      <c r="AV49" s="6">
        <v>7.605495030300613E-2</v>
      </c>
      <c r="AW49" s="6">
        <v>4.1038461382216784</v>
      </c>
      <c r="AX49" s="6">
        <v>1.2775225764673825</v>
      </c>
      <c r="AY49" s="6">
        <v>-0.86496535333868696</v>
      </c>
    </row>
    <row r="50" spans="1:52">
      <c r="A50" s="27"/>
      <c r="B50" s="5" t="s">
        <v>64</v>
      </c>
      <c r="C50" s="17"/>
      <c r="D50" s="18">
        <v>5.2658488491589273</v>
      </c>
      <c r="E50" s="18">
        <v>-3.9239800974033234</v>
      </c>
      <c r="F50" s="18">
        <v>-1.557090409055506</v>
      </c>
      <c r="G50" s="18">
        <v>3.7108158324665297</v>
      </c>
      <c r="H50" s="18">
        <v>2.3542413471723478</v>
      </c>
      <c r="I50" s="18">
        <v>1.8616852702393327</v>
      </c>
      <c r="J50" s="18">
        <v>2.1719750259478143</v>
      </c>
      <c r="K50" s="18">
        <v>1.3126425087030436</v>
      </c>
      <c r="L50" s="18">
        <v>-1.4958148095636115</v>
      </c>
      <c r="M50" s="18">
        <v>-0.18897711154510777</v>
      </c>
      <c r="N50" s="18">
        <v>0.16321083191501717</v>
      </c>
      <c r="O50" s="18">
        <v>2.1175718644176555</v>
      </c>
      <c r="P50" s="18">
        <v>-0.80794493780929066</v>
      </c>
      <c r="Q50" s="18">
        <v>4.5542065514069252</v>
      </c>
      <c r="R50" s="18">
        <v>7.4937199520993314</v>
      </c>
      <c r="S50" s="18">
        <v>-0.86119513339188991</v>
      </c>
      <c r="T50" s="18">
        <v>0.12881728049449759</v>
      </c>
      <c r="U50" s="18">
        <v>-3.2352552691632841</v>
      </c>
      <c r="V50" s="18">
        <v>-3.8459525379167081</v>
      </c>
      <c r="W50" s="18">
        <v>-1.3497086185346285</v>
      </c>
      <c r="X50" s="18">
        <v>1.1559052368331102</v>
      </c>
      <c r="Y50" s="18">
        <v>9.0372225905427825</v>
      </c>
      <c r="Z50" s="18">
        <v>0.78548296375511306</v>
      </c>
      <c r="AA50" s="18">
        <v>1.1779909799225274</v>
      </c>
      <c r="AB50" s="18">
        <v>2.3927602601397924</v>
      </c>
      <c r="AC50" s="18">
        <v>0.50865834009694577</v>
      </c>
      <c r="AD50" s="18">
        <v>1.1360544930116623</v>
      </c>
      <c r="AE50" s="18">
        <v>2.2729441940656736</v>
      </c>
      <c r="AF50" s="18">
        <v>1.6477012387736245</v>
      </c>
      <c r="AG50" s="18">
        <v>1.4816817273261007</v>
      </c>
      <c r="AH50" s="18">
        <v>4.6422001789975464</v>
      </c>
      <c r="AI50" s="18">
        <v>1.4795502896338242</v>
      </c>
      <c r="AJ50" s="18">
        <v>-1.4427031501760723</v>
      </c>
      <c r="AK50" s="18">
        <v>0.29045305303880831</v>
      </c>
      <c r="AL50" s="18">
        <v>4.9835134778514867</v>
      </c>
      <c r="AM50" s="18">
        <v>-1.54745990431161</v>
      </c>
      <c r="AN50" s="18">
        <v>0.99129155456705309</v>
      </c>
      <c r="AO50" s="18">
        <v>-4.2966080263592499</v>
      </c>
      <c r="AP50" s="18">
        <v>-12.120104785494101</v>
      </c>
      <c r="AQ50" s="18">
        <v>18.548595725105123</v>
      </c>
      <c r="AR50" s="18">
        <v>-2.5588940047122088</v>
      </c>
      <c r="AS50" s="18">
        <v>3.2002844583974399</v>
      </c>
      <c r="AT50" s="18">
        <v>-4.4345693732343978</v>
      </c>
      <c r="AU50" s="18">
        <v>6.7819194821841178</v>
      </c>
      <c r="AV50" s="18">
        <v>1.1016030511562969</v>
      </c>
      <c r="AW50" s="18">
        <v>0.52274475259421749</v>
      </c>
      <c r="AX50" s="18">
        <v>1.2881224127453184</v>
      </c>
      <c r="AY50" s="18">
        <v>-1.2114728961537091</v>
      </c>
      <c r="AZ50" t="s">
        <v>0</v>
      </c>
    </row>
    <row r="51" spans="1:52">
      <c r="B51" t="s">
        <v>78</v>
      </c>
      <c r="C51" t="s">
        <v>79</v>
      </c>
      <c r="I51" s="54"/>
      <c r="J51" s="16"/>
      <c r="K51" s="16"/>
      <c r="L51" s="16"/>
      <c r="M51" s="16"/>
      <c r="N51" s="16"/>
      <c r="O51" s="16"/>
      <c r="P51" s="16"/>
      <c r="Q51" s="16"/>
      <c r="R51" s="16"/>
      <c r="S51" s="16"/>
      <c r="T51" s="16"/>
      <c r="U51" s="16"/>
      <c r="V51" s="16"/>
      <c r="W51" s="16"/>
      <c r="X51" s="16"/>
      <c r="Y51" s="16"/>
      <c r="Z51" s="16"/>
      <c r="AA51" s="16"/>
      <c r="AB51" s="16"/>
      <c r="AC51" s="16"/>
      <c r="AD51" s="16"/>
      <c r="AE51" s="14"/>
      <c r="AF51" s="14"/>
      <c r="AG51" s="14"/>
      <c r="AH51" s="14"/>
      <c r="AI51" s="16"/>
      <c r="AJ51" s="16"/>
      <c r="AK51" s="16"/>
      <c r="AL51" s="16"/>
      <c r="AM51" s="16"/>
      <c r="AN51" t="s">
        <v>79</v>
      </c>
      <c r="AV51" s="18"/>
    </row>
    <row r="52" spans="1:52">
      <c r="B52" t="s">
        <v>81</v>
      </c>
      <c r="C52" t="s">
        <v>80</v>
      </c>
      <c r="AN52" t="s">
        <v>80</v>
      </c>
    </row>
    <row r="53" spans="1:52">
      <c r="B53" s="54" t="s">
        <v>83</v>
      </c>
    </row>
  </sheetData>
  <mergeCells count="58">
    <mergeCell ref="AY29:BB29"/>
    <mergeCell ref="AY30:BB30"/>
    <mergeCell ref="AY2:BB2"/>
    <mergeCell ref="AY3:BB3"/>
    <mergeCell ref="AI3:AL3"/>
    <mergeCell ref="AU29:AX29"/>
    <mergeCell ref="AU30:AX30"/>
    <mergeCell ref="AU2:AX2"/>
    <mergeCell ref="AU3:AX3"/>
    <mergeCell ref="AM2:AP2"/>
    <mergeCell ref="AQ2:AT2"/>
    <mergeCell ref="AQ3:AT3"/>
    <mergeCell ref="AM3:AP3"/>
    <mergeCell ref="AQ29:AT29"/>
    <mergeCell ref="AQ30:AT30"/>
    <mergeCell ref="AE2:AH2"/>
    <mergeCell ref="O2:R2"/>
    <mergeCell ref="AI29:AL29"/>
    <mergeCell ref="AE29:AH29"/>
    <mergeCell ref="AA2:AD2"/>
    <mergeCell ref="W3:Z3"/>
    <mergeCell ref="AA3:AD3"/>
    <mergeCell ref="AE3:AH3"/>
    <mergeCell ref="AI2:AL2"/>
    <mergeCell ref="S29:V29"/>
    <mergeCell ref="W29:Z29"/>
    <mergeCell ref="K2:N2"/>
    <mergeCell ref="AA29:AD29"/>
    <mergeCell ref="A2:A4"/>
    <mergeCell ref="A29:A31"/>
    <mergeCell ref="B2:B4"/>
    <mergeCell ref="B29:B31"/>
    <mergeCell ref="W30:Z30"/>
    <mergeCell ref="C3:F3"/>
    <mergeCell ref="G3:J3"/>
    <mergeCell ref="K3:N3"/>
    <mergeCell ref="O3:R3"/>
    <mergeCell ref="S3:V3"/>
    <mergeCell ref="W2:Z2"/>
    <mergeCell ref="S2:V2"/>
    <mergeCell ref="C2:F2"/>
    <mergeCell ref="G2:J2"/>
    <mergeCell ref="B1:K1"/>
    <mergeCell ref="C21:F21"/>
    <mergeCell ref="C29:F29"/>
    <mergeCell ref="AI30:AL30"/>
    <mergeCell ref="AM30:AP30"/>
    <mergeCell ref="C30:F30"/>
    <mergeCell ref="G30:J30"/>
    <mergeCell ref="K30:N30"/>
    <mergeCell ref="O30:R30"/>
    <mergeCell ref="S30:V30"/>
    <mergeCell ref="AM29:AP29"/>
    <mergeCell ref="AA30:AD30"/>
    <mergeCell ref="AE30:AH30"/>
    <mergeCell ref="G29:J29"/>
    <mergeCell ref="K29:N29"/>
    <mergeCell ref="O29:R29"/>
  </mergeCells>
  <pageMargins left="0.2" right="0.1" top="0.75" bottom="0.75" header="0.3" footer="0.3"/>
  <pageSetup paperSize="9" scale="95" orientation="landscape"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61"/>
  <sheetViews>
    <sheetView topLeftCell="AT22" zoomScale="115" zoomScaleNormal="106" workbookViewId="0">
      <pane xSplit="23230" topLeftCell="C1"/>
      <selection activeCell="F41" sqref="F41"/>
      <selection pane="topRight"/>
    </sheetView>
  </sheetViews>
  <sheetFormatPr defaultColWidth="9" defaultRowHeight="14.5"/>
  <cols>
    <col min="1" max="1" width="2.7265625" customWidth="1"/>
    <col min="2" max="2" width="43.7265625" customWidth="1"/>
    <col min="3" max="3" width="9.453125" customWidth="1"/>
    <col min="4" max="6" width="9.1796875" customWidth="1"/>
    <col min="7" max="31" width="9.453125" customWidth="1"/>
    <col min="32" max="32" width="10.1796875" customWidth="1"/>
    <col min="33" max="33" width="9.54296875" customWidth="1"/>
    <col min="34" max="34" width="10.1796875" customWidth="1"/>
    <col min="35" max="43" width="9.453125" customWidth="1"/>
    <col min="44" max="44" width="11" customWidth="1"/>
    <col min="45" max="50" width="9.453125" customWidth="1"/>
    <col min="51" max="61" width="9.26953125" customWidth="1"/>
    <col min="62" max="62" width="10.7265625" customWidth="1"/>
    <col min="63" max="63" width="10.453125" customWidth="1"/>
  </cols>
  <sheetData>
    <row r="1" spans="1:67">
      <c r="A1" s="2"/>
      <c r="B1" s="3" t="s">
        <v>75</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67">
      <c r="B2" s="3" t="s">
        <v>72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67" ht="15" thickBot="1">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1"/>
      <c r="AT3" s="21"/>
      <c r="AU3" s="20"/>
      <c r="AV3" s="20"/>
      <c r="AW3" s="20"/>
      <c r="AX3" s="20"/>
      <c r="AY3" s="34"/>
      <c r="AZ3" s="34"/>
      <c r="BA3" s="34"/>
      <c r="BB3" s="34"/>
      <c r="BC3" s="23"/>
      <c r="BD3" s="23"/>
      <c r="BE3" s="23"/>
      <c r="BF3" s="23"/>
      <c r="BG3" s="23"/>
      <c r="BH3" s="23"/>
      <c r="BI3" s="23"/>
      <c r="BJ3" s="23"/>
      <c r="BK3" s="23"/>
      <c r="BL3" s="23"/>
      <c r="BM3" s="23"/>
      <c r="BN3" s="23"/>
      <c r="BO3" s="23"/>
    </row>
    <row r="4" spans="1:67" s="17" customFormat="1">
      <c r="A4" s="77"/>
      <c r="B4" s="66" t="s">
        <v>1</v>
      </c>
      <c r="C4" s="57" t="s">
        <v>2</v>
      </c>
      <c r="D4" s="58"/>
      <c r="E4" s="58"/>
      <c r="F4" s="59"/>
      <c r="G4" s="57" t="s">
        <v>3</v>
      </c>
      <c r="H4" s="58"/>
      <c r="I4" s="58"/>
      <c r="J4" s="59"/>
      <c r="K4" s="57" t="s">
        <v>4</v>
      </c>
      <c r="L4" s="58"/>
      <c r="M4" s="58"/>
      <c r="N4" s="59"/>
      <c r="O4" s="57" t="s">
        <v>5</v>
      </c>
      <c r="P4" s="58"/>
      <c r="Q4" s="58"/>
      <c r="R4" s="59"/>
      <c r="S4" s="57" t="s">
        <v>6</v>
      </c>
      <c r="T4" s="58"/>
      <c r="U4" s="58"/>
      <c r="V4" s="59"/>
      <c r="W4" s="57" t="s">
        <v>7</v>
      </c>
      <c r="X4" s="58"/>
      <c r="Y4" s="58"/>
      <c r="Z4" s="59"/>
      <c r="AA4" s="57" t="s">
        <v>8</v>
      </c>
      <c r="AB4" s="58"/>
      <c r="AC4" s="58"/>
      <c r="AD4" s="59"/>
      <c r="AE4" s="57" t="s">
        <v>9</v>
      </c>
      <c r="AF4" s="58"/>
      <c r="AG4" s="58"/>
      <c r="AH4" s="59"/>
      <c r="AI4" s="57" t="s">
        <v>10</v>
      </c>
      <c r="AJ4" s="58"/>
      <c r="AK4" s="58"/>
      <c r="AL4" s="59"/>
      <c r="AM4" s="57" t="s">
        <v>11</v>
      </c>
      <c r="AN4" s="58"/>
      <c r="AO4" s="58"/>
      <c r="AP4" s="59"/>
      <c r="AQ4" s="57" t="s">
        <v>12</v>
      </c>
      <c r="AR4" s="58"/>
      <c r="AS4" s="58"/>
      <c r="AT4" s="58"/>
      <c r="AU4" s="73" t="s">
        <v>67</v>
      </c>
      <c r="AV4" s="73"/>
      <c r="AW4" s="73"/>
      <c r="AX4" s="73"/>
      <c r="AY4" s="75" t="s">
        <v>69</v>
      </c>
      <c r="AZ4" s="75"/>
      <c r="BA4" s="75"/>
      <c r="BB4" s="75"/>
      <c r="BC4" s="35"/>
      <c r="BD4" s="35"/>
      <c r="BE4" s="35"/>
      <c r="BF4" s="74"/>
      <c r="BG4" s="74"/>
      <c r="BH4" s="74"/>
      <c r="BI4" s="74"/>
      <c r="BJ4" s="74"/>
      <c r="BK4" s="74"/>
      <c r="BL4" s="74"/>
      <c r="BM4" s="74"/>
      <c r="BN4" s="36"/>
      <c r="BO4" s="36"/>
    </row>
    <row r="5" spans="1:67" s="17" customFormat="1">
      <c r="A5" s="78"/>
      <c r="B5" s="67"/>
      <c r="C5" s="60" t="s">
        <v>13</v>
      </c>
      <c r="D5" s="61"/>
      <c r="E5" s="61"/>
      <c r="F5" s="62"/>
      <c r="G5" s="60" t="s">
        <v>14</v>
      </c>
      <c r="H5" s="61"/>
      <c r="I5" s="61"/>
      <c r="J5" s="62"/>
      <c r="K5" s="60" t="s">
        <v>15</v>
      </c>
      <c r="L5" s="61"/>
      <c r="M5" s="61"/>
      <c r="N5" s="62"/>
      <c r="O5" s="60" t="s">
        <v>16</v>
      </c>
      <c r="P5" s="61"/>
      <c r="Q5" s="61"/>
      <c r="R5" s="62"/>
      <c r="S5" s="60" t="s">
        <v>17</v>
      </c>
      <c r="T5" s="61"/>
      <c r="U5" s="61"/>
      <c r="V5" s="62"/>
      <c r="W5" s="60" t="s">
        <v>18</v>
      </c>
      <c r="X5" s="61"/>
      <c r="Y5" s="61"/>
      <c r="Z5" s="62"/>
      <c r="AA5" s="60" t="s">
        <v>19</v>
      </c>
      <c r="AB5" s="61"/>
      <c r="AC5" s="61"/>
      <c r="AD5" s="62"/>
      <c r="AE5" s="60" t="s">
        <v>20</v>
      </c>
      <c r="AF5" s="61"/>
      <c r="AG5" s="61"/>
      <c r="AH5" s="62"/>
      <c r="AI5" s="60" t="s">
        <v>21</v>
      </c>
      <c r="AJ5" s="61"/>
      <c r="AK5" s="61"/>
      <c r="AL5" s="62"/>
      <c r="AM5" s="60" t="s">
        <v>22</v>
      </c>
      <c r="AN5" s="61"/>
      <c r="AO5" s="61"/>
      <c r="AP5" s="62"/>
      <c r="AQ5" s="60" t="s">
        <v>23</v>
      </c>
      <c r="AR5" s="61"/>
      <c r="AS5" s="61"/>
      <c r="AT5" s="61"/>
      <c r="AU5" s="60" t="s">
        <v>68</v>
      </c>
      <c r="AV5" s="61"/>
      <c r="AW5" s="61"/>
      <c r="AX5" s="61"/>
      <c r="AY5" s="76" t="s">
        <v>70</v>
      </c>
      <c r="AZ5" s="76"/>
      <c r="BA5" s="76"/>
      <c r="BB5" s="76"/>
      <c r="BC5" s="35"/>
      <c r="BD5" s="35"/>
      <c r="BE5" s="35"/>
      <c r="BF5" s="74"/>
      <c r="BG5" s="74"/>
      <c r="BH5" s="74"/>
      <c r="BI5" s="74"/>
      <c r="BJ5" s="74"/>
      <c r="BK5" s="74"/>
      <c r="BL5" s="74"/>
      <c r="BM5" s="74"/>
      <c r="BN5" s="36"/>
      <c r="BO5" s="36"/>
    </row>
    <row r="6" spans="1:67" s="17" customFormat="1">
      <c r="A6" s="79"/>
      <c r="B6" s="68"/>
      <c r="C6" s="37" t="s">
        <v>24</v>
      </c>
      <c r="D6" s="37" t="s">
        <v>25</v>
      </c>
      <c r="E6" s="37" t="s">
        <v>26</v>
      </c>
      <c r="F6" s="38" t="s">
        <v>27</v>
      </c>
      <c r="G6" s="37" t="s">
        <v>24</v>
      </c>
      <c r="H6" s="37" t="s">
        <v>25</v>
      </c>
      <c r="I6" s="37" t="s">
        <v>26</v>
      </c>
      <c r="J6" s="38" t="s">
        <v>27</v>
      </c>
      <c r="K6" s="37" t="s">
        <v>24</v>
      </c>
      <c r="L6" s="37" t="s">
        <v>25</v>
      </c>
      <c r="M6" s="37" t="s">
        <v>26</v>
      </c>
      <c r="N6" s="38" t="s">
        <v>27</v>
      </c>
      <c r="O6" s="37" t="s">
        <v>24</v>
      </c>
      <c r="P6" s="37" t="s">
        <v>25</v>
      </c>
      <c r="Q6" s="37" t="s">
        <v>26</v>
      </c>
      <c r="R6" s="38" t="s">
        <v>27</v>
      </c>
      <c r="S6" s="37" t="s">
        <v>24</v>
      </c>
      <c r="T6" s="37" t="s">
        <v>25</v>
      </c>
      <c r="U6" s="37" t="s">
        <v>26</v>
      </c>
      <c r="V6" s="38" t="s">
        <v>27</v>
      </c>
      <c r="W6" s="37" t="s">
        <v>24</v>
      </c>
      <c r="X6" s="37" t="s">
        <v>25</v>
      </c>
      <c r="Y6" s="37" t="s">
        <v>26</v>
      </c>
      <c r="Z6" s="38" t="s">
        <v>27</v>
      </c>
      <c r="AA6" s="37" t="s">
        <v>24</v>
      </c>
      <c r="AB6" s="37" t="s">
        <v>25</v>
      </c>
      <c r="AC6" s="37" t="s">
        <v>26</v>
      </c>
      <c r="AD6" s="38" t="s">
        <v>27</v>
      </c>
      <c r="AE6" s="37" t="s">
        <v>24</v>
      </c>
      <c r="AF6" s="37" t="s">
        <v>25</v>
      </c>
      <c r="AG6" s="37" t="s">
        <v>26</v>
      </c>
      <c r="AH6" s="38" t="s">
        <v>27</v>
      </c>
      <c r="AI6" s="37" t="s">
        <v>24</v>
      </c>
      <c r="AJ6" s="37" t="s">
        <v>25</v>
      </c>
      <c r="AK6" s="37" t="s">
        <v>26</v>
      </c>
      <c r="AL6" s="38" t="s">
        <v>27</v>
      </c>
      <c r="AM6" s="37" t="s">
        <v>24</v>
      </c>
      <c r="AN6" s="37" t="s">
        <v>25</v>
      </c>
      <c r="AO6" s="37" t="s">
        <v>26</v>
      </c>
      <c r="AP6" s="38" t="s">
        <v>27</v>
      </c>
      <c r="AQ6" s="37" t="s">
        <v>24</v>
      </c>
      <c r="AR6" s="37" t="s">
        <v>25</v>
      </c>
      <c r="AS6" s="37" t="s">
        <v>26</v>
      </c>
      <c r="AT6" s="39" t="s">
        <v>27</v>
      </c>
      <c r="AU6" s="37" t="s">
        <v>24</v>
      </c>
      <c r="AV6" s="37" t="s">
        <v>25</v>
      </c>
      <c r="AW6" s="37" t="s">
        <v>26</v>
      </c>
      <c r="AX6" s="39" t="s">
        <v>27</v>
      </c>
      <c r="AY6" s="37" t="s">
        <v>24</v>
      </c>
      <c r="AZ6" s="37" t="s">
        <v>25</v>
      </c>
      <c r="BA6" s="37" t="s">
        <v>26</v>
      </c>
      <c r="BB6" s="37" t="s">
        <v>27</v>
      </c>
      <c r="BC6" s="40"/>
      <c r="BD6" s="40"/>
      <c r="BE6" s="40"/>
      <c r="BF6" s="40"/>
      <c r="BG6" s="40"/>
      <c r="BH6" s="40"/>
      <c r="BI6" s="40"/>
      <c r="BJ6" s="40"/>
      <c r="BK6" s="40"/>
      <c r="BL6" s="40"/>
      <c r="BM6" s="40"/>
      <c r="BN6" s="36"/>
      <c r="BO6" s="36"/>
    </row>
    <row r="7" spans="1:67">
      <c r="A7" s="45" t="s">
        <v>28</v>
      </c>
      <c r="B7" s="46" t="s">
        <v>29</v>
      </c>
      <c r="C7" s="19">
        <v>91712.457964240035</v>
      </c>
      <c r="D7" s="19">
        <v>154133.73905405414</v>
      </c>
      <c r="E7" s="19">
        <v>109516.06352958591</v>
      </c>
      <c r="F7" s="19">
        <v>124963.74816919408</v>
      </c>
      <c r="G7" s="19">
        <v>97418.980190046612</v>
      </c>
      <c r="H7" s="19">
        <v>147935.66305456686</v>
      </c>
      <c r="I7" s="19">
        <v>117062.45485853893</v>
      </c>
      <c r="J7" s="19">
        <v>143317.6001757968</v>
      </c>
      <c r="K7" s="19">
        <v>105983.18696186352</v>
      </c>
      <c r="L7" s="19">
        <v>151811.4862865044</v>
      </c>
      <c r="M7" s="19">
        <v>120368.11851829851</v>
      </c>
      <c r="N7" s="19">
        <v>134179.63215373029</v>
      </c>
      <c r="O7" s="19">
        <v>101293.36640268312</v>
      </c>
      <c r="P7" s="19">
        <v>152204.35762195953</v>
      </c>
      <c r="Q7" s="19">
        <v>121159.8607823818</v>
      </c>
      <c r="R7" s="19">
        <v>160671.76246842492</v>
      </c>
      <c r="S7" s="19">
        <v>117425.90689464613</v>
      </c>
      <c r="T7" s="19">
        <v>169235.84536576117</v>
      </c>
      <c r="U7" s="19">
        <v>122011.11063974485</v>
      </c>
      <c r="V7" s="19">
        <v>133085.04126301786</v>
      </c>
      <c r="W7" s="19">
        <v>102666.70410153836</v>
      </c>
      <c r="X7" s="19">
        <v>163802.84600618514</v>
      </c>
      <c r="Y7" s="19">
        <v>126436.98661839397</v>
      </c>
      <c r="Z7" s="19">
        <v>148394.57161783008</v>
      </c>
      <c r="AA7" s="19">
        <v>110345.58644905756</v>
      </c>
      <c r="AB7" s="19">
        <v>170402.23755997323</v>
      </c>
      <c r="AC7" s="19">
        <v>130916.53874687168</v>
      </c>
      <c r="AD7" s="19">
        <v>157647.74200826627</v>
      </c>
      <c r="AE7" s="19">
        <v>115785.57091116723</v>
      </c>
      <c r="AF7" s="19">
        <v>174754.5650163774</v>
      </c>
      <c r="AG7" s="19">
        <v>132063.12031922376</v>
      </c>
      <c r="AH7" s="19">
        <v>161563.56182849887</v>
      </c>
      <c r="AI7" s="19">
        <v>122782.47505164056</v>
      </c>
      <c r="AJ7" s="19">
        <v>184766.16515515276</v>
      </c>
      <c r="AK7" s="19">
        <v>138798.04629210205</v>
      </c>
      <c r="AL7" s="19">
        <v>167945.18871023654</v>
      </c>
      <c r="AM7" s="19">
        <v>126204.48394069025</v>
      </c>
      <c r="AN7" s="19">
        <v>187480.18379822571</v>
      </c>
      <c r="AO7" s="19">
        <v>148376.8842781953</v>
      </c>
      <c r="AP7" s="19">
        <v>167167.83784734792</v>
      </c>
      <c r="AQ7" s="19">
        <v>131071.87154211258</v>
      </c>
      <c r="AR7" s="19">
        <v>189969.26099400991</v>
      </c>
      <c r="AS7" s="19">
        <v>150724.68952169004</v>
      </c>
      <c r="AT7" s="19">
        <v>175383.97493440536</v>
      </c>
      <c r="AU7" s="19">
        <v>134623.93914193753</v>
      </c>
      <c r="AV7" s="19">
        <v>196490.12063017825</v>
      </c>
      <c r="AW7" s="19">
        <v>154222.0741310546</v>
      </c>
      <c r="AX7" s="19">
        <v>176669.4165697665</v>
      </c>
      <c r="AY7" s="19">
        <v>136818.13445065464</v>
      </c>
      <c r="BD7" s="33"/>
      <c r="BE7" s="22"/>
      <c r="BF7" s="22"/>
      <c r="BG7" s="22"/>
      <c r="BH7" s="22"/>
      <c r="BI7" s="22"/>
      <c r="BJ7" s="22"/>
      <c r="BK7" s="22"/>
      <c r="BL7" s="22"/>
      <c r="BM7" s="22"/>
      <c r="BN7" s="23"/>
      <c r="BO7" s="23"/>
    </row>
    <row r="8" spans="1:67">
      <c r="A8" s="47" t="s">
        <v>30</v>
      </c>
      <c r="B8" s="48" t="s">
        <v>31</v>
      </c>
      <c r="C8" s="19">
        <v>2281.7695527594133</v>
      </c>
      <c r="D8" s="19">
        <v>2119.2608336824196</v>
      </c>
      <c r="E8" s="19">
        <v>2055.1094055313633</v>
      </c>
      <c r="F8" s="19">
        <v>2068.6471978924442</v>
      </c>
      <c r="G8" s="19">
        <v>1903.144241837696</v>
      </c>
      <c r="H8" s="19">
        <v>2148.6211375609728</v>
      </c>
      <c r="I8" s="19">
        <v>2492.1194561788107</v>
      </c>
      <c r="J8" s="19">
        <v>2421.7367658985008</v>
      </c>
      <c r="K8" s="19">
        <v>2270.2814295893281</v>
      </c>
      <c r="L8" s="19">
        <v>2078.9544649464192</v>
      </c>
      <c r="M8" s="19">
        <v>2336.6857581518816</v>
      </c>
      <c r="N8" s="19">
        <v>2483.4961377358322</v>
      </c>
      <c r="O8" s="19">
        <v>2155.3057014314654</v>
      </c>
      <c r="P8" s="19">
        <v>2260.1784901887099</v>
      </c>
      <c r="Q8" s="19">
        <v>2883.8939908005409</v>
      </c>
      <c r="R8" s="19">
        <v>2924.6753445679851</v>
      </c>
      <c r="S8" s="19">
        <v>2416.6115621354911</v>
      </c>
      <c r="T8" s="19">
        <v>2653.5031005353544</v>
      </c>
      <c r="U8" s="19">
        <v>2728.2058651570055</v>
      </c>
      <c r="V8" s="19">
        <v>2747.7927567532506</v>
      </c>
      <c r="W8" s="19">
        <v>1956.3669061263133</v>
      </c>
      <c r="X8" s="19">
        <v>1737.1205361575796</v>
      </c>
      <c r="Y8" s="19">
        <v>3141.981003806196</v>
      </c>
      <c r="Z8" s="19">
        <v>3427.4717482475107</v>
      </c>
      <c r="AA8" s="19">
        <v>2724.920707562525</v>
      </c>
      <c r="AB8" s="19">
        <v>2898.7141003871961</v>
      </c>
      <c r="AC8" s="19">
        <v>3020.4166054333464</v>
      </c>
      <c r="AD8" s="19">
        <v>3117.4349150562316</v>
      </c>
      <c r="AE8" s="19">
        <v>2972.6972710722312</v>
      </c>
      <c r="AF8" s="19">
        <v>2798.2216190251784</v>
      </c>
      <c r="AG8" s="19">
        <v>3363.6474722535686</v>
      </c>
      <c r="AH8" s="19">
        <v>3731.9824053116217</v>
      </c>
      <c r="AI8" s="19">
        <v>3691.8190097263068</v>
      </c>
      <c r="AJ8" s="19">
        <v>3881.337195805871</v>
      </c>
      <c r="AK8" s="19">
        <v>3687.0285672178288</v>
      </c>
      <c r="AL8" s="19">
        <v>3873.8140707555931</v>
      </c>
      <c r="AM8" s="19">
        <v>3915.0849565531198</v>
      </c>
      <c r="AN8" s="19">
        <v>4342.9505502277416</v>
      </c>
      <c r="AO8" s="19">
        <v>3441.2042634090812</v>
      </c>
      <c r="AP8" s="19">
        <v>3097.3507425942544</v>
      </c>
      <c r="AQ8" s="19">
        <v>3566.1942652100565</v>
      </c>
      <c r="AR8" s="19">
        <v>4052.6795319994008</v>
      </c>
      <c r="AS8" s="19">
        <v>4077.287363542805</v>
      </c>
      <c r="AT8" s="19">
        <v>4210.8135821621781</v>
      </c>
      <c r="AU8" s="19">
        <v>4423.3158530964292</v>
      </c>
      <c r="AV8" s="19">
        <v>4381.8918484898477</v>
      </c>
      <c r="AW8" s="19">
        <v>4413.4338062275565</v>
      </c>
      <c r="AX8" s="19">
        <v>3985.5435210908881</v>
      </c>
      <c r="AY8" s="19">
        <v>3131.9384167295348</v>
      </c>
      <c r="BD8" s="33"/>
      <c r="BE8" s="22"/>
      <c r="BF8" s="22"/>
      <c r="BG8" s="22"/>
      <c r="BH8" s="22"/>
      <c r="BI8" s="22"/>
      <c r="BJ8" s="22"/>
      <c r="BK8" s="22"/>
      <c r="BL8" s="22"/>
      <c r="BM8" s="22"/>
      <c r="BN8" s="23"/>
      <c r="BO8" s="23"/>
    </row>
    <row r="9" spans="1:67">
      <c r="A9" s="47" t="s">
        <v>32</v>
      </c>
      <c r="B9" s="48" t="s">
        <v>33</v>
      </c>
      <c r="C9" s="19">
        <v>20868.366345165392</v>
      </c>
      <c r="D9" s="19">
        <v>20759.531842475273</v>
      </c>
      <c r="E9" s="19">
        <v>19843.27865284136</v>
      </c>
      <c r="F9" s="19">
        <v>22678.545359517997</v>
      </c>
      <c r="G9" s="19">
        <v>20832.90859310341</v>
      </c>
      <c r="H9" s="19">
        <v>22619.894331190917</v>
      </c>
      <c r="I9" s="19">
        <v>23236.041041635897</v>
      </c>
      <c r="J9" s="19">
        <v>25958.38545573979</v>
      </c>
      <c r="K9" s="19">
        <v>23734.547555415091</v>
      </c>
      <c r="L9" s="19">
        <v>23796.812652002121</v>
      </c>
      <c r="M9" s="19">
        <v>22996.730151756208</v>
      </c>
      <c r="N9" s="19">
        <v>24797.169593054445</v>
      </c>
      <c r="O9" s="19">
        <v>24611.171690925454</v>
      </c>
      <c r="P9" s="19">
        <v>24004.436403496449</v>
      </c>
      <c r="Q9" s="19">
        <v>25738.384292496317</v>
      </c>
      <c r="R9" s="19">
        <v>26737.340762723587</v>
      </c>
      <c r="S9" s="19">
        <v>25043.918442199378</v>
      </c>
      <c r="T9" s="19">
        <v>25589.289819096328</v>
      </c>
      <c r="U9" s="19">
        <v>25527.645853483838</v>
      </c>
      <c r="V9" s="19">
        <v>24994.017446558883</v>
      </c>
      <c r="W9" s="19">
        <v>20661.815103870202</v>
      </c>
      <c r="X9" s="19">
        <v>21642.933084334585</v>
      </c>
      <c r="Y9" s="19">
        <v>23934.137649879871</v>
      </c>
      <c r="Z9" s="19">
        <v>25298.074280920169</v>
      </c>
      <c r="AA9" s="19">
        <v>23956.387423307504</v>
      </c>
      <c r="AB9" s="19">
        <v>27406.630980728951</v>
      </c>
      <c r="AC9" s="19">
        <v>28289.173323379753</v>
      </c>
      <c r="AD9" s="19">
        <v>27287.676999845859</v>
      </c>
      <c r="AE9" s="19">
        <v>28287.733594565107</v>
      </c>
      <c r="AF9" s="19">
        <v>29487.835141832664</v>
      </c>
      <c r="AG9" s="19">
        <v>29782.816203289531</v>
      </c>
      <c r="AH9" s="19">
        <v>29227.108098107947</v>
      </c>
      <c r="AI9" s="19">
        <v>29631.25254748762</v>
      </c>
      <c r="AJ9" s="19">
        <v>31182.83456454362</v>
      </c>
      <c r="AK9" s="19">
        <v>32408.620793190214</v>
      </c>
      <c r="AL9" s="19">
        <v>31180.314229606352</v>
      </c>
      <c r="AM9" s="19">
        <v>31383.753662625393</v>
      </c>
      <c r="AN9" s="19">
        <v>33386.70186999267</v>
      </c>
      <c r="AO9" s="19">
        <v>26895.710123521996</v>
      </c>
      <c r="AP9" s="19">
        <v>21504.499030301187</v>
      </c>
      <c r="AQ9" s="19">
        <v>28733.594846728734</v>
      </c>
      <c r="AR9" s="19">
        <v>31180.03631519559</v>
      </c>
      <c r="AS9" s="19">
        <v>30811.006777563438</v>
      </c>
      <c r="AT9" s="19">
        <v>27129.038259002191</v>
      </c>
      <c r="AU9" s="19">
        <v>29719.609126611791</v>
      </c>
      <c r="AV9" s="19">
        <v>31834.592211038347</v>
      </c>
      <c r="AW9" s="19">
        <v>31982.88161219535</v>
      </c>
      <c r="AX9" s="19">
        <v>31552.953243932836</v>
      </c>
      <c r="AY9" s="19">
        <v>30281.096688824244</v>
      </c>
      <c r="BD9" s="33"/>
      <c r="BE9" s="22"/>
      <c r="BF9" s="22"/>
      <c r="BG9" s="22"/>
      <c r="BH9" s="22"/>
      <c r="BI9" s="22"/>
      <c r="BJ9" s="22"/>
      <c r="BK9" s="22"/>
      <c r="BL9" s="22"/>
      <c r="BM9" s="22"/>
      <c r="BN9" s="23"/>
      <c r="BO9" s="23"/>
    </row>
    <row r="10" spans="1:67">
      <c r="A10" s="47" t="s">
        <v>34</v>
      </c>
      <c r="B10" s="48" t="s">
        <v>77</v>
      </c>
      <c r="C10" s="19">
        <v>4144.365866690041</v>
      </c>
      <c r="D10" s="19">
        <v>3513.97012535663</v>
      </c>
      <c r="E10" s="19">
        <v>2630.4580377402494</v>
      </c>
      <c r="F10" s="19">
        <v>4059.3862620031759</v>
      </c>
      <c r="G10" s="19">
        <v>4990.7158028506819</v>
      </c>
      <c r="H10" s="19">
        <v>4147.3363101317045</v>
      </c>
      <c r="I10" s="19">
        <v>3116.5986313204767</v>
      </c>
      <c r="J10" s="19">
        <v>4249.9074166375094</v>
      </c>
      <c r="K10" s="19">
        <v>5082.0242709472059</v>
      </c>
      <c r="L10" s="19">
        <v>3941.7557951776403</v>
      </c>
      <c r="M10" s="19">
        <v>3042.3590794145393</v>
      </c>
      <c r="N10" s="19">
        <v>4580.3750633476338</v>
      </c>
      <c r="O10" s="19">
        <v>5358.4419238532173</v>
      </c>
      <c r="P10" s="19">
        <v>4305.0094441440424</v>
      </c>
      <c r="Q10" s="19">
        <v>3057.7621247499828</v>
      </c>
      <c r="R10" s="19">
        <v>4554.3094100261123</v>
      </c>
      <c r="S10" s="19">
        <v>5020.1351703031341</v>
      </c>
      <c r="T10" s="19">
        <v>4331.0137742546494</v>
      </c>
      <c r="U10" s="19">
        <v>3276.2552828514281</v>
      </c>
      <c r="V10" s="19">
        <v>4760.0775593579428</v>
      </c>
      <c r="W10" s="19">
        <v>5042.0880545014461</v>
      </c>
      <c r="X10" s="19">
        <v>3967.1200494679247</v>
      </c>
      <c r="Y10" s="19">
        <v>2864.6693413993939</v>
      </c>
      <c r="Z10" s="19">
        <v>4017.1873472715019</v>
      </c>
      <c r="AA10" s="19">
        <v>5451.5562984872113</v>
      </c>
      <c r="AB10" s="19">
        <v>4926.4773318452053</v>
      </c>
      <c r="AC10" s="19">
        <v>3630.2641032993979</v>
      </c>
      <c r="AD10" s="19">
        <v>5511.9393852726853</v>
      </c>
      <c r="AE10" s="19">
        <v>6807.4136467563158</v>
      </c>
      <c r="AF10" s="19">
        <v>5099.5449182039056</v>
      </c>
      <c r="AG10" s="19">
        <v>3583.8639315412038</v>
      </c>
      <c r="AH10" s="19">
        <v>6055.4696242980126</v>
      </c>
      <c r="AI10" s="19">
        <v>7456.1862944068343</v>
      </c>
      <c r="AJ10" s="19">
        <v>5325.3408783171517</v>
      </c>
      <c r="AK10" s="19">
        <v>4050.1680372668666</v>
      </c>
      <c r="AL10" s="19">
        <v>6785.6536393172901</v>
      </c>
      <c r="AM10" s="19">
        <v>8403.852379731592</v>
      </c>
      <c r="AN10" s="19">
        <v>6738.8340100731293</v>
      </c>
      <c r="AO10" s="19">
        <v>4847.8880885845019</v>
      </c>
      <c r="AP10" s="19">
        <v>8233.3606002559573</v>
      </c>
      <c r="AQ10" s="19">
        <v>10028.050242550202</v>
      </c>
      <c r="AR10" s="19">
        <v>7398.4854156686897</v>
      </c>
      <c r="AS10" s="19">
        <v>4541.9576711513528</v>
      </c>
      <c r="AT10" s="19">
        <v>6980.2773174835056</v>
      </c>
      <c r="AU10" s="19">
        <v>11694.253901987087</v>
      </c>
      <c r="AV10" s="19">
        <v>9058.5921590938851</v>
      </c>
      <c r="AW10" s="19">
        <v>6994.730834830837</v>
      </c>
      <c r="AX10" s="19">
        <v>11816.795269742541</v>
      </c>
      <c r="AY10" s="19">
        <v>14909.247088194708</v>
      </c>
      <c r="BD10" s="33"/>
      <c r="BE10" s="22"/>
      <c r="BF10" s="22"/>
      <c r="BG10" s="22"/>
      <c r="BH10" s="22"/>
      <c r="BI10" s="22"/>
      <c r="BJ10" s="22"/>
      <c r="BK10" s="22"/>
      <c r="BL10" s="22"/>
      <c r="BM10" s="22"/>
      <c r="BN10" s="23"/>
      <c r="BO10" s="23"/>
    </row>
    <row r="11" spans="1:67">
      <c r="A11" s="47" t="s">
        <v>36</v>
      </c>
      <c r="B11" s="48" t="s">
        <v>37</v>
      </c>
      <c r="C11" s="19">
        <v>2568.2320678757592</v>
      </c>
      <c r="D11" s="19">
        <v>2357.348991351429</v>
      </c>
      <c r="E11" s="19">
        <v>2087.2546758453909</v>
      </c>
      <c r="F11" s="19">
        <v>2132.2043775481811</v>
      </c>
      <c r="G11" s="19">
        <v>2716.6721572964684</v>
      </c>
      <c r="H11" s="19">
        <v>2536.6126593413369</v>
      </c>
      <c r="I11" s="19">
        <v>2354.0676868860642</v>
      </c>
      <c r="J11" s="19">
        <v>2423.2115560325315</v>
      </c>
      <c r="K11" s="19">
        <v>2957.919200090229</v>
      </c>
      <c r="L11" s="19">
        <v>2816.0684830963783</v>
      </c>
      <c r="M11" s="19">
        <v>2605.4286220751978</v>
      </c>
      <c r="N11" s="19">
        <v>2641.5483974683834</v>
      </c>
      <c r="O11" s="19">
        <v>3278.7006549018661</v>
      </c>
      <c r="P11" s="19">
        <v>3010.0839782676949</v>
      </c>
      <c r="Q11" s="19">
        <v>2815.0356248102071</v>
      </c>
      <c r="R11" s="19">
        <v>2930.7516244292547</v>
      </c>
      <c r="S11" s="19">
        <v>3579.2017896673301</v>
      </c>
      <c r="T11" s="19">
        <v>3333.5745544186284</v>
      </c>
      <c r="U11" s="19">
        <v>3111.6644041821082</v>
      </c>
      <c r="V11" s="19">
        <v>3225.9457051806953</v>
      </c>
      <c r="W11" s="19">
        <v>3930.7576377221158</v>
      </c>
      <c r="X11" s="19">
        <v>3590.0314840576548</v>
      </c>
      <c r="Y11" s="19">
        <v>3315.144958518199</v>
      </c>
      <c r="Z11" s="19">
        <v>3385.9227690367875</v>
      </c>
      <c r="AA11" s="19">
        <v>4056.5369203988434</v>
      </c>
      <c r="AB11" s="19">
        <v>3679.8011336758191</v>
      </c>
      <c r="AC11" s="19">
        <v>3404.9599250886367</v>
      </c>
      <c r="AD11" s="19">
        <v>3512.0916138585108</v>
      </c>
      <c r="AE11" s="19">
        <v>4282.1452982297133</v>
      </c>
      <c r="AF11" s="19">
        <v>3892.5992886544091</v>
      </c>
      <c r="AG11" s="19">
        <v>3560.8101911223353</v>
      </c>
      <c r="AH11" s="19">
        <v>3586.8284161385354</v>
      </c>
      <c r="AI11" s="19">
        <v>4516.5399644873642</v>
      </c>
      <c r="AJ11" s="19">
        <v>3767.8158057094829</v>
      </c>
      <c r="AK11" s="19">
        <v>3532.7116466213206</v>
      </c>
      <c r="AL11" s="19">
        <v>3692.5478255894277</v>
      </c>
      <c r="AM11" s="19">
        <v>4553.3274272730559</v>
      </c>
      <c r="AN11" s="19">
        <v>3850.2851331893194</v>
      </c>
      <c r="AO11" s="19">
        <v>3638.5287798079762</v>
      </c>
      <c r="AP11" s="19">
        <v>3800.6379497747685</v>
      </c>
      <c r="AQ11" s="19">
        <v>4642.6832105136928</v>
      </c>
      <c r="AR11" s="19">
        <v>3899.5385009936476</v>
      </c>
      <c r="AS11" s="19">
        <v>3713.8432889859296</v>
      </c>
      <c r="AT11" s="19">
        <v>3822.4985166498245</v>
      </c>
      <c r="AU11" s="19">
        <v>4667.687872428005</v>
      </c>
      <c r="AV11" s="19">
        <v>3918.1515423881146</v>
      </c>
      <c r="AW11" s="19">
        <v>3775.4253795590685</v>
      </c>
      <c r="AX11" s="19">
        <v>3833.7271367934072</v>
      </c>
      <c r="AY11" s="19">
        <v>4675.7180071313487</v>
      </c>
      <c r="BD11" s="33"/>
      <c r="BE11" s="22"/>
      <c r="BF11" s="22"/>
      <c r="BG11" s="22"/>
      <c r="BH11" s="22"/>
      <c r="BI11" s="22"/>
      <c r="BJ11" s="22"/>
      <c r="BK11" s="22"/>
      <c r="BL11" s="22"/>
      <c r="BM11" s="22"/>
      <c r="BN11" s="23"/>
      <c r="BO11" s="23"/>
    </row>
    <row r="12" spans="1:67">
      <c r="A12" s="47" t="s">
        <v>38</v>
      </c>
      <c r="B12" s="48" t="s">
        <v>39</v>
      </c>
      <c r="C12" s="19">
        <v>24455.05245000216</v>
      </c>
      <c r="D12" s="19">
        <v>22853.578416171444</v>
      </c>
      <c r="E12" s="19">
        <v>22419.672779830991</v>
      </c>
      <c r="F12" s="19">
        <v>22937.986701868031</v>
      </c>
      <c r="G12" s="19">
        <v>19621.113570785485</v>
      </c>
      <c r="H12" s="19">
        <v>22381.977378096522</v>
      </c>
      <c r="I12" s="19">
        <v>25962.55086673145</v>
      </c>
      <c r="J12" s="19">
        <v>24941.189692362153</v>
      </c>
      <c r="K12" s="19">
        <v>23983.361104201078</v>
      </c>
      <c r="L12" s="19">
        <v>21593.178147450304</v>
      </c>
      <c r="M12" s="19">
        <v>24015.535790290138</v>
      </c>
      <c r="N12" s="19">
        <v>25447.279022701721</v>
      </c>
      <c r="O12" s="19">
        <v>22103.7359264064</v>
      </c>
      <c r="P12" s="19">
        <v>23128.712642941755</v>
      </c>
      <c r="Q12" s="19">
        <v>29233.430167156883</v>
      </c>
      <c r="R12" s="19">
        <v>29091.566402179549</v>
      </c>
      <c r="S12" s="19">
        <v>24730.881781193184</v>
      </c>
      <c r="T12" s="19">
        <v>26701.883127402347</v>
      </c>
      <c r="U12" s="19">
        <v>27381.280005233639</v>
      </c>
      <c r="V12" s="19">
        <v>27918.487426592579</v>
      </c>
      <c r="W12" s="19">
        <v>20361.326354824734</v>
      </c>
      <c r="X12" s="19">
        <v>18300.327994342286</v>
      </c>
      <c r="Y12" s="19">
        <v>33063.368351178156</v>
      </c>
      <c r="Z12" s="19">
        <v>35139.034137278417</v>
      </c>
      <c r="AA12" s="19">
        <v>30709.425854023561</v>
      </c>
      <c r="AB12" s="19">
        <v>31334.608027449794</v>
      </c>
      <c r="AC12" s="19">
        <v>31902.540467149131</v>
      </c>
      <c r="AD12" s="19">
        <v>32875.481745449717</v>
      </c>
      <c r="AE12" s="19">
        <v>33934.182078263337</v>
      </c>
      <c r="AF12" s="19">
        <v>31848.622116936316</v>
      </c>
      <c r="AG12" s="19">
        <v>37268.727040178295</v>
      </c>
      <c r="AH12" s="19">
        <v>39113.952782078442</v>
      </c>
      <c r="AI12" s="19">
        <v>38347.433355678142</v>
      </c>
      <c r="AJ12" s="19">
        <v>38487.236481078777</v>
      </c>
      <c r="AK12" s="19">
        <v>36404.527162697712</v>
      </c>
      <c r="AL12" s="19">
        <v>39561.898379716666</v>
      </c>
      <c r="AM12" s="19">
        <v>38182.135966409427</v>
      </c>
      <c r="AN12" s="19">
        <v>43851.235454720227</v>
      </c>
      <c r="AO12" s="19">
        <v>36526.113766915914</v>
      </c>
      <c r="AP12" s="19">
        <v>27535.277302113725</v>
      </c>
      <c r="AQ12" s="19">
        <v>35195.167646659196</v>
      </c>
      <c r="AR12" s="19">
        <v>38731.306462012137</v>
      </c>
      <c r="AS12" s="19">
        <v>38780.960283195403</v>
      </c>
      <c r="AT12" s="19">
        <v>40973.738593569775</v>
      </c>
      <c r="AU12" s="19">
        <v>41527.546699800929</v>
      </c>
      <c r="AV12" s="19">
        <v>42650.499967690688</v>
      </c>
      <c r="AW12" s="19">
        <v>43969.07918890853</v>
      </c>
      <c r="AX12" s="19">
        <v>40142.451378995931</v>
      </c>
      <c r="AY12" s="19">
        <v>31544.928552470763</v>
      </c>
      <c r="BD12" s="33"/>
      <c r="BE12" s="22"/>
      <c r="BF12" s="22"/>
      <c r="BG12" s="22"/>
      <c r="BH12" s="22"/>
      <c r="BI12" s="22"/>
      <c r="BJ12" s="22"/>
      <c r="BK12" s="22"/>
      <c r="BL12" s="22"/>
      <c r="BM12" s="22"/>
      <c r="BN12" s="23"/>
      <c r="BO12" s="23"/>
    </row>
    <row r="13" spans="1:67" ht="26.5">
      <c r="A13" s="47" t="s">
        <v>40</v>
      </c>
      <c r="B13" s="48" t="s">
        <v>41</v>
      </c>
      <c r="C13" s="19">
        <v>45373.3239993026</v>
      </c>
      <c r="D13" s="19">
        <v>59128.742488352749</v>
      </c>
      <c r="E13" s="19">
        <v>51087.384655695663</v>
      </c>
      <c r="F13" s="19">
        <v>65214.323023155579</v>
      </c>
      <c r="G13" s="19">
        <v>44557.395237055214</v>
      </c>
      <c r="H13" s="19">
        <v>59138.893508755544</v>
      </c>
      <c r="I13" s="19">
        <v>52551.398205276266</v>
      </c>
      <c r="J13" s="19">
        <v>70626.897614963149</v>
      </c>
      <c r="K13" s="19">
        <v>49465.001970269594</v>
      </c>
      <c r="L13" s="19">
        <v>57427.301363076964</v>
      </c>
      <c r="M13" s="19">
        <v>52798.144076420591</v>
      </c>
      <c r="N13" s="19">
        <v>73390.470257758163</v>
      </c>
      <c r="O13" s="19">
        <v>48945.554722529705</v>
      </c>
      <c r="P13" s="19">
        <v>60358.323741233224</v>
      </c>
      <c r="Q13" s="19">
        <v>55601.354430021223</v>
      </c>
      <c r="R13" s="19">
        <v>82335.031174229109</v>
      </c>
      <c r="S13" s="19">
        <v>57578.883316277366</v>
      </c>
      <c r="T13" s="19">
        <v>68680.647949666425</v>
      </c>
      <c r="U13" s="19">
        <v>63162.36212484711</v>
      </c>
      <c r="V13" s="19">
        <v>68180.560362522432</v>
      </c>
      <c r="W13" s="19">
        <v>44176.219096638619</v>
      </c>
      <c r="X13" s="19">
        <v>59451.977140825176</v>
      </c>
      <c r="Y13" s="19">
        <v>70258.943284019493</v>
      </c>
      <c r="Z13" s="19">
        <v>77121.230918160669</v>
      </c>
      <c r="AA13" s="19">
        <v>58924.712439237759</v>
      </c>
      <c r="AB13" s="19">
        <v>74684.557180183168</v>
      </c>
      <c r="AC13" s="19">
        <v>69136.404402259534</v>
      </c>
      <c r="AD13" s="19">
        <v>75137.878772981261</v>
      </c>
      <c r="AE13" s="19">
        <v>65253.334868546837</v>
      </c>
      <c r="AF13" s="19">
        <v>82748.401845705113</v>
      </c>
      <c r="AG13" s="19">
        <v>87011.403070803382</v>
      </c>
      <c r="AH13" s="19">
        <v>90753.745512207213</v>
      </c>
      <c r="AI13" s="19">
        <v>79538.696899518371</v>
      </c>
      <c r="AJ13" s="19">
        <v>91938.639487903798</v>
      </c>
      <c r="AK13" s="19">
        <v>85586.852290129842</v>
      </c>
      <c r="AL13" s="19">
        <v>95129.785694086764</v>
      </c>
      <c r="AM13" s="19">
        <v>83221.812462594928</v>
      </c>
      <c r="AN13" s="19">
        <v>97835.316327917622</v>
      </c>
      <c r="AO13" s="19">
        <v>80292.972087721893</v>
      </c>
      <c r="AP13" s="19">
        <v>50730.381435382908</v>
      </c>
      <c r="AQ13" s="19">
        <v>89273.795916327945</v>
      </c>
      <c r="AR13" s="19">
        <v>87991.822674715368</v>
      </c>
      <c r="AS13" s="19">
        <v>92046.516499551275</v>
      </c>
      <c r="AT13" s="19">
        <v>60680.815579853035</v>
      </c>
      <c r="AU13" s="19">
        <v>78355.200220733444</v>
      </c>
      <c r="AV13" s="19">
        <v>100110.76019750933</v>
      </c>
      <c r="AW13" s="19">
        <v>92298.940555698122</v>
      </c>
      <c r="AX13" s="19">
        <v>89334.143470112293</v>
      </c>
      <c r="AY13" s="19">
        <v>75982.026749756653</v>
      </c>
      <c r="BD13" s="33"/>
      <c r="BE13" s="22"/>
      <c r="BF13" s="22"/>
      <c r="BG13" s="22"/>
      <c r="BH13" s="22"/>
      <c r="BI13" s="22"/>
      <c r="BJ13" s="22"/>
      <c r="BK13" s="22"/>
      <c r="BL13" s="22"/>
      <c r="BM13" s="22"/>
      <c r="BN13" s="23"/>
      <c r="BO13" s="23"/>
    </row>
    <row r="14" spans="1:67">
      <c r="A14" s="47" t="s">
        <v>42</v>
      </c>
      <c r="B14" s="48" t="s">
        <v>43</v>
      </c>
      <c r="C14" s="19">
        <v>19056.194101965153</v>
      </c>
      <c r="D14" s="19">
        <v>19142.538221526014</v>
      </c>
      <c r="E14" s="19">
        <v>19370.411916627123</v>
      </c>
      <c r="F14" s="19">
        <v>19625.215820485697</v>
      </c>
      <c r="G14" s="19">
        <v>21135.496866230977</v>
      </c>
      <c r="H14" s="19">
        <v>20363.174447179092</v>
      </c>
      <c r="I14" s="19">
        <v>20194.8853458392</v>
      </c>
      <c r="J14" s="19">
        <v>20813.985578976619</v>
      </c>
      <c r="K14" s="19">
        <v>22055.892871874341</v>
      </c>
      <c r="L14" s="19">
        <v>21609.388837168339</v>
      </c>
      <c r="M14" s="19">
        <v>22379.247574819889</v>
      </c>
      <c r="N14" s="19">
        <v>23279.960277164035</v>
      </c>
      <c r="O14" s="19">
        <v>23437.039142540933</v>
      </c>
      <c r="P14" s="19">
        <v>22939.232554724811</v>
      </c>
      <c r="Q14" s="19">
        <v>23840.51101207385</v>
      </c>
      <c r="R14" s="19">
        <v>24816.60025233102</v>
      </c>
      <c r="S14" s="19">
        <v>23901.386832093613</v>
      </c>
      <c r="T14" s="19">
        <v>24112.17760610906</v>
      </c>
      <c r="U14" s="19">
        <v>25615.058475540336</v>
      </c>
      <c r="V14" s="19">
        <v>27009.534835448987</v>
      </c>
      <c r="W14" s="19">
        <v>25867.614747102798</v>
      </c>
      <c r="X14" s="19">
        <v>23626.796846203968</v>
      </c>
      <c r="Y14" s="19">
        <v>24965.892312096974</v>
      </c>
      <c r="Z14" s="19">
        <v>26351.92218877027</v>
      </c>
      <c r="AA14" s="19">
        <v>25698.345606550749</v>
      </c>
      <c r="AB14" s="19">
        <v>24977.999768242033</v>
      </c>
      <c r="AC14" s="19">
        <v>26094.214315609446</v>
      </c>
      <c r="AD14" s="19">
        <v>28487.664271907786</v>
      </c>
      <c r="AE14" s="19">
        <v>27716.06346712033</v>
      </c>
      <c r="AF14" s="19">
        <v>27911.97549277882</v>
      </c>
      <c r="AG14" s="19">
        <v>29752.810503510333</v>
      </c>
      <c r="AH14" s="19">
        <v>32171.624728822491</v>
      </c>
      <c r="AI14" s="19">
        <v>31797.589454332672</v>
      </c>
      <c r="AJ14" s="19">
        <v>30923.98140937382</v>
      </c>
      <c r="AK14" s="19">
        <v>32046.203807373135</v>
      </c>
      <c r="AL14" s="19">
        <v>33095.238305584397</v>
      </c>
      <c r="AM14" s="19">
        <v>31019.611099709888</v>
      </c>
      <c r="AN14" s="19">
        <v>30237.280093254009</v>
      </c>
      <c r="AO14" s="19">
        <v>30400.47709631313</v>
      </c>
      <c r="AP14" s="19">
        <v>21125.400916489227</v>
      </c>
      <c r="AQ14" s="19">
        <v>31181.683601340923</v>
      </c>
      <c r="AR14" s="19">
        <v>31913.517107681462</v>
      </c>
      <c r="AS14" s="19">
        <v>31994.576522161889</v>
      </c>
      <c r="AT14" s="19">
        <v>22687.498295504625</v>
      </c>
      <c r="AU14" s="19">
        <v>36217.220805357887</v>
      </c>
      <c r="AV14" s="19">
        <v>34355.511305686603</v>
      </c>
      <c r="AW14" s="19">
        <v>31040.169940446765</v>
      </c>
      <c r="AX14" s="19">
        <v>21513.132773124238</v>
      </c>
      <c r="AY14" s="19">
        <v>36115.326989586079</v>
      </c>
      <c r="BD14" s="33"/>
      <c r="BE14" s="22"/>
      <c r="BF14" s="22"/>
      <c r="BG14" s="22"/>
      <c r="BH14" s="22"/>
      <c r="BI14" s="22"/>
      <c r="BJ14" s="22"/>
      <c r="BK14" s="22"/>
      <c r="BL14" s="22"/>
      <c r="BM14" s="22"/>
      <c r="BN14" s="23"/>
      <c r="BO14" s="23"/>
    </row>
    <row r="15" spans="1:67">
      <c r="A15" s="47" t="s">
        <v>44</v>
      </c>
      <c r="B15" s="48" t="s">
        <v>45</v>
      </c>
      <c r="C15" s="19">
        <v>6255.7369326060834</v>
      </c>
      <c r="D15" s="19">
        <v>6886.0182416050748</v>
      </c>
      <c r="E15" s="19">
        <v>5085.4252661585806</v>
      </c>
      <c r="F15" s="19">
        <v>6282.8334427387181</v>
      </c>
      <c r="G15" s="19">
        <v>6564.0448645483029</v>
      </c>
      <c r="H15" s="19">
        <v>7257.5663963853258</v>
      </c>
      <c r="I15" s="19">
        <v>5501.9337396257724</v>
      </c>
      <c r="J15" s="19">
        <v>6725.7461826125364</v>
      </c>
      <c r="K15" s="19">
        <v>7063.6361341593511</v>
      </c>
      <c r="L15" s="19">
        <v>7796.2288212878484</v>
      </c>
      <c r="M15" s="19">
        <v>6045.1615993682735</v>
      </c>
      <c r="N15" s="19">
        <v>6945.6251162419048</v>
      </c>
      <c r="O15" s="19">
        <v>7041.0895328674296</v>
      </c>
      <c r="P15" s="19">
        <v>7650.7854255955817</v>
      </c>
      <c r="Q15" s="19">
        <v>6248.6173760199417</v>
      </c>
      <c r="R15" s="19">
        <v>7328.6862090382001</v>
      </c>
      <c r="S15" s="19">
        <v>7848.6653311938744</v>
      </c>
      <c r="T15" s="19">
        <v>8748.9811381421932</v>
      </c>
      <c r="U15" s="19">
        <v>7515.1681913432676</v>
      </c>
      <c r="V15" s="19">
        <v>5685.9046574078902</v>
      </c>
      <c r="W15" s="19">
        <v>6596.5103767847186</v>
      </c>
      <c r="X15" s="19">
        <v>7434.1005843723779</v>
      </c>
      <c r="Y15" s="19">
        <v>6780.496129607498</v>
      </c>
      <c r="Z15" s="19">
        <v>6608.5582291001165</v>
      </c>
      <c r="AA15" s="19">
        <v>7925.3239822810883</v>
      </c>
      <c r="AB15" s="19">
        <v>8268.3007202813187</v>
      </c>
      <c r="AC15" s="19">
        <v>7695.4149906153862</v>
      </c>
      <c r="AD15" s="19">
        <v>7202.6569476925943</v>
      </c>
      <c r="AE15" s="19">
        <v>8366.5825269226552</v>
      </c>
      <c r="AF15" s="19">
        <v>9469.0642198308487</v>
      </c>
      <c r="AG15" s="19">
        <v>8367.5942470912923</v>
      </c>
      <c r="AH15" s="19">
        <v>8683.751531270218</v>
      </c>
      <c r="AI15" s="19">
        <v>9648.6515547268118</v>
      </c>
      <c r="AJ15" s="19">
        <v>11231.016773926705</v>
      </c>
      <c r="AK15" s="19">
        <v>8673.2557671819104</v>
      </c>
      <c r="AL15" s="19">
        <v>8795.3722091666896</v>
      </c>
      <c r="AM15" s="19">
        <v>8679.9233699366305</v>
      </c>
      <c r="AN15" s="19">
        <v>9498.5762293331336</v>
      </c>
      <c r="AO15" s="19">
        <v>3754.6490416272572</v>
      </c>
      <c r="AP15" s="19">
        <v>2311.9735557738504</v>
      </c>
      <c r="AQ15" s="19">
        <v>6696.940267715242</v>
      </c>
      <c r="AR15" s="19">
        <v>9544.0566234025209</v>
      </c>
      <c r="AS15" s="19">
        <v>6018.1538964667434</v>
      </c>
      <c r="AT15" s="19">
        <v>4587.2365103591655</v>
      </c>
      <c r="AU15" s="19">
        <v>6394.3120183873034</v>
      </c>
      <c r="AV15" s="19">
        <v>9790.275360768981</v>
      </c>
      <c r="AW15" s="19">
        <v>7175.7481715763133</v>
      </c>
      <c r="AX15" s="19">
        <v>6552.8742755848725</v>
      </c>
      <c r="AY15" s="19">
        <v>9322.4946011509455</v>
      </c>
      <c r="BD15" s="33"/>
      <c r="BE15" s="22"/>
      <c r="BF15" s="22"/>
      <c r="BG15" s="22"/>
      <c r="BH15" s="22"/>
      <c r="BI15" s="22"/>
      <c r="BJ15" s="22"/>
      <c r="BK15" s="22"/>
      <c r="BL15" s="22"/>
      <c r="BM15" s="22"/>
      <c r="BN15" s="23"/>
      <c r="BO15" s="23"/>
    </row>
    <row r="16" spans="1:67" s="22" customFormat="1">
      <c r="A16" s="51" t="s">
        <v>46</v>
      </c>
      <c r="B16" s="41" t="s">
        <v>47</v>
      </c>
      <c r="C16" s="19">
        <v>7023.5279302201616</v>
      </c>
      <c r="D16" s="19">
        <v>7484.2221009791219</v>
      </c>
      <c r="E16" s="19">
        <v>8082.8327974802414</v>
      </c>
      <c r="F16" s="19">
        <v>8845.8620805011469</v>
      </c>
      <c r="G16" s="19">
        <v>9323.9007139037531</v>
      </c>
      <c r="H16" s="19">
        <v>9672.9637226363684</v>
      </c>
      <c r="I16" s="19">
        <v>10154.591177387028</v>
      </c>
      <c r="J16" s="19">
        <v>10930.158429746376</v>
      </c>
      <c r="K16" s="19">
        <v>11204.033743891468</v>
      </c>
      <c r="L16" s="19">
        <v>10590.007182472584</v>
      </c>
      <c r="M16" s="19">
        <v>10655.148261592358</v>
      </c>
      <c r="N16" s="19">
        <v>11915.026273990612</v>
      </c>
      <c r="O16" s="19">
        <v>14466.343492909838</v>
      </c>
      <c r="P16" s="19">
        <v>13544.581291830136</v>
      </c>
      <c r="Q16" s="19">
        <v>13214.466182310698</v>
      </c>
      <c r="R16" s="19">
        <v>14651.004964810163</v>
      </c>
      <c r="S16" s="19">
        <v>14548.269121512587</v>
      </c>
      <c r="T16" s="19">
        <v>15469.142538908762</v>
      </c>
      <c r="U16" s="19">
        <v>15724.137418924794</v>
      </c>
      <c r="V16" s="19">
        <v>16052.979413330533</v>
      </c>
      <c r="W16" s="19">
        <v>15386.974804922253</v>
      </c>
      <c r="X16" s="19">
        <v>15333.480141417813</v>
      </c>
      <c r="Y16" s="19">
        <v>16293.594138957413</v>
      </c>
      <c r="Z16" s="19">
        <v>15825.794920028402</v>
      </c>
      <c r="AA16" s="19">
        <v>17716.472520157076</v>
      </c>
      <c r="AB16" s="19">
        <v>18348.907151093466</v>
      </c>
      <c r="AC16" s="19">
        <v>17416.068752342853</v>
      </c>
      <c r="AD16" s="19">
        <v>17934.668173207639</v>
      </c>
      <c r="AE16" s="19">
        <v>18417.124357062683</v>
      </c>
      <c r="AF16" s="19">
        <v>18318.067892603271</v>
      </c>
      <c r="AG16" s="19">
        <v>17581.878653681364</v>
      </c>
      <c r="AH16" s="19">
        <v>18624.867736463799</v>
      </c>
      <c r="AI16" s="19">
        <v>18903.5693870342</v>
      </c>
      <c r="AJ16" s="19">
        <v>19782.364851780458</v>
      </c>
      <c r="AK16" s="19">
        <v>19293.955770804063</v>
      </c>
      <c r="AL16" s="19">
        <v>20104.311993580162</v>
      </c>
      <c r="AM16" s="19">
        <v>20434.592964851287</v>
      </c>
      <c r="AN16" s="19">
        <v>21218.103927085467</v>
      </c>
      <c r="AO16" s="19">
        <v>19929.403165997443</v>
      </c>
      <c r="AP16" s="19">
        <v>18079.668468686192</v>
      </c>
      <c r="AQ16" s="19">
        <v>19780.888168539092</v>
      </c>
      <c r="AR16" s="19">
        <v>20715.250891795138</v>
      </c>
      <c r="AS16" s="19">
        <v>20615.329008476288</v>
      </c>
      <c r="AT16" s="19">
        <v>19959.033786398628</v>
      </c>
      <c r="AU16" s="19">
        <v>21870.348127299727</v>
      </c>
      <c r="AV16" s="19">
        <v>21826.722832821572</v>
      </c>
      <c r="AW16" s="19">
        <v>20718.216534921088</v>
      </c>
      <c r="AX16" s="19">
        <v>19561.53326245437</v>
      </c>
      <c r="AY16" s="19">
        <v>22177.984769929055</v>
      </c>
      <c r="AZ16"/>
      <c r="BA16"/>
      <c r="BB16"/>
      <c r="BC16"/>
    </row>
    <row r="17" spans="1:67">
      <c r="A17" s="47" t="s">
        <v>48</v>
      </c>
      <c r="B17" s="48" t="s">
        <v>49</v>
      </c>
      <c r="C17" s="19">
        <v>17403.836037293622</v>
      </c>
      <c r="D17" s="19">
        <v>17148.049305942106</v>
      </c>
      <c r="E17" s="19">
        <v>17513.925944025254</v>
      </c>
      <c r="F17" s="19">
        <v>16460.877538134613</v>
      </c>
      <c r="G17" s="19">
        <v>16810.679658442466</v>
      </c>
      <c r="H17" s="19">
        <v>18179.040065282992</v>
      </c>
      <c r="I17" s="19">
        <v>16488.519940612077</v>
      </c>
      <c r="J17" s="19">
        <v>18294.95367676251</v>
      </c>
      <c r="K17" s="19">
        <v>17576.073449034826</v>
      </c>
      <c r="L17" s="19">
        <v>20573.442373358088</v>
      </c>
      <c r="M17" s="19">
        <v>15656.356876553287</v>
      </c>
      <c r="N17" s="19">
        <v>17313.144530510282</v>
      </c>
      <c r="O17" s="19">
        <v>16936.071425691116</v>
      </c>
      <c r="P17" s="19">
        <v>18950.442749082256</v>
      </c>
      <c r="Q17" s="19">
        <v>18350.652477427153</v>
      </c>
      <c r="R17" s="19">
        <v>21502.297080838151</v>
      </c>
      <c r="S17" s="19">
        <v>17653.72081841671</v>
      </c>
      <c r="T17" s="19">
        <v>20426.350809863354</v>
      </c>
      <c r="U17" s="19">
        <v>19284.839415066745</v>
      </c>
      <c r="V17" s="19">
        <v>23596.326078889968</v>
      </c>
      <c r="W17" s="19">
        <v>19942.223809996452</v>
      </c>
      <c r="X17" s="19">
        <v>22367.227119342322</v>
      </c>
      <c r="Y17" s="19">
        <v>22669.635316207394</v>
      </c>
      <c r="Z17" s="19">
        <v>23190.843530009759</v>
      </c>
      <c r="AA17" s="19">
        <v>23046.03664846145</v>
      </c>
      <c r="AB17" s="19">
        <v>24407.097374079025</v>
      </c>
      <c r="AC17" s="19">
        <v>24550.866978399565</v>
      </c>
      <c r="AD17" s="19">
        <v>24805.703357566686</v>
      </c>
      <c r="AE17" s="19">
        <v>25185.770182204291</v>
      </c>
      <c r="AF17" s="19">
        <v>28256.925341474642</v>
      </c>
      <c r="AG17" s="19">
        <v>23956.577661239124</v>
      </c>
      <c r="AH17" s="19">
        <v>28541.229408681858</v>
      </c>
      <c r="AI17" s="19">
        <v>28945.690231356712</v>
      </c>
      <c r="AJ17" s="19">
        <v>25814.693787933105</v>
      </c>
      <c r="AK17" s="19">
        <v>29649.370364580478</v>
      </c>
      <c r="AL17" s="19">
        <v>28256.930347646885</v>
      </c>
      <c r="AM17" s="19">
        <v>27422.00334013686</v>
      </c>
      <c r="AN17" s="19">
        <v>28860.038625509245</v>
      </c>
      <c r="AO17" s="19">
        <v>28570.029100140375</v>
      </c>
      <c r="AP17" s="19">
        <v>27421.726984809527</v>
      </c>
      <c r="AQ17" s="19">
        <v>27605.784120043729</v>
      </c>
      <c r="AR17" s="19">
        <v>27429.003758023777</v>
      </c>
      <c r="AS17" s="19">
        <v>29601.415069415631</v>
      </c>
      <c r="AT17" s="19">
        <v>32180.510926167277</v>
      </c>
      <c r="AU17" s="19">
        <v>26574.309733091293</v>
      </c>
      <c r="AV17" s="19">
        <v>30556.734098261055</v>
      </c>
      <c r="AW17" s="19">
        <v>30272.848091629392</v>
      </c>
      <c r="AX17" s="19">
        <v>36488.976376721526</v>
      </c>
      <c r="AY17" s="19">
        <v>32428.581273990269</v>
      </c>
      <c r="BD17" s="33"/>
      <c r="BE17" s="22"/>
      <c r="BF17" s="22"/>
      <c r="BG17" s="22"/>
      <c r="BH17" s="22"/>
      <c r="BI17" s="22"/>
      <c r="BJ17" s="22"/>
      <c r="BK17" s="22"/>
      <c r="BL17" s="22"/>
      <c r="BM17" s="22"/>
      <c r="BN17" s="23"/>
      <c r="BO17" s="23"/>
    </row>
    <row r="18" spans="1:67">
      <c r="A18" s="47" t="s">
        <v>50</v>
      </c>
      <c r="B18" s="48" t="s">
        <v>51</v>
      </c>
      <c r="C18" s="19">
        <v>35867.503240415565</v>
      </c>
      <c r="D18" s="19">
        <v>35867.475840381398</v>
      </c>
      <c r="E18" s="19">
        <v>35867.421040313078</v>
      </c>
      <c r="F18" s="19">
        <v>35867.338840210585</v>
      </c>
      <c r="G18" s="19">
        <v>36373.555197193658</v>
      </c>
      <c r="H18" s="19">
        <v>36373.568692191817</v>
      </c>
      <c r="I18" s="19">
        <v>36373.602419125491</v>
      </c>
      <c r="J18" s="19">
        <v>36373.695408106199</v>
      </c>
      <c r="K18" s="19">
        <v>37056.6016763765</v>
      </c>
      <c r="L18" s="19">
        <v>37056.627921859217</v>
      </c>
      <c r="M18" s="19">
        <v>37056.4294886106</v>
      </c>
      <c r="N18" s="19">
        <v>37056.372577275622</v>
      </c>
      <c r="O18" s="19">
        <v>37654.634938886978</v>
      </c>
      <c r="P18" s="19">
        <v>37654.623613432952</v>
      </c>
      <c r="Q18" s="19">
        <v>37654.473754228187</v>
      </c>
      <c r="R18" s="19">
        <v>37654.466467910039</v>
      </c>
      <c r="S18" s="19">
        <v>38220.396237978501</v>
      </c>
      <c r="T18" s="19">
        <v>38220.489079154795</v>
      </c>
      <c r="U18" s="19">
        <v>38220.368281109157</v>
      </c>
      <c r="V18" s="19">
        <v>38220.52454173188</v>
      </c>
      <c r="W18" s="19">
        <v>38368.577062793636</v>
      </c>
      <c r="X18" s="19">
        <v>38369.140735862064</v>
      </c>
      <c r="Y18" s="19">
        <v>38369.500509375524</v>
      </c>
      <c r="Z18" s="19">
        <v>38370.568997082948</v>
      </c>
      <c r="AA18" s="19">
        <v>39921.015580803818</v>
      </c>
      <c r="AB18" s="19">
        <v>39921.977624277497</v>
      </c>
      <c r="AC18" s="19">
        <v>39922.347019899855</v>
      </c>
      <c r="AD18" s="19">
        <v>39923.267854335652</v>
      </c>
      <c r="AE18" s="19">
        <v>40544.807259900481</v>
      </c>
      <c r="AF18" s="19">
        <v>40545.410053861524</v>
      </c>
      <c r="AG18" s="19">
        <v>40545.50016162722</v>
      </c>
      <c r="AH18" s="19">
        <v>40545.719339235438</v>
      </c>
      <c r="AI18" s="19">
        <v>42067.408118578955</v>
      </c>
      <c r="AJ18" s="19">
        <v>42067.720037366649</v>
      </c>
      <c r="AK18" s="19">
        <v>42067.073020565454</v>
      </c>
      <c r="AL18" s="19">
        <v>42066.601637626074</v>
      </c>
      <c r="AM18" s="19">
        <v>42941.913208995407</v>
      </c>
      <c r="AN18" s="19">
        <v>42941.40682755204</v>
      </c>
      <c r="AO18" s="19">
        <v>42941.279044762181</v>
      </c>
      <c r="AP18" s="19">
        <v>42941.588622889096</v>
      </c>
      <c r="AQ18" s="19">
        <v>43905.226189131397</v>
      </c>
      <c r="AR18" s="19">
        <v>43905.723235867787</v>
      </c>
      <c r="AS18" s="19">
        <v>43905.825428441145</v>
      </c>
      <c r="AT18" s="19">
        <v>43905.923920866204</v>
      </c>
      <c r="AU18" s="19">
        <v>45584.533185245811</v>
      </c>
      <c r="AV18" s="19">
        <v>45584.904097261046</v>
      </c>
      <c r="AW18" s="19">
        <v>45584.592801894258</v>
      </c>
      <c r="AX18" s="19">
        <v>45585.045700051996</v>
      </c>
      <c r="AY18" s="19">
        <v>46607.883435852578</v>
      </c>
      <c r="BD18" s="33"/>
      <c r="BE18" s="22"/>
      <c r="BF18" s="22"/>
      <c r="BG18" s="22"/>
      <c r="BH18" s="22"/>
      <c r="BI18" s="22"/>
      <c r="BJ18" s="22"/>
      <c r="BK18" s="22"/>
      <c r="BL18" s="22"/>
      <c r="BM18" s="22"/>
      <c r="BN18" s="23"/>
      <c r="BO18" s="23"/>
    </row>
    <row r="19" spans="1:67">
      <c r="A19" s="47" t="s">
        <v>52</v>
      </c>
      <c r="B19" s="48" t="s">
        <v>53</v>
      </c>
      <c r="C19" s="19">
        <v>3104.0442072998849</v>
      </c>
      <c r="D19" s="19">
        <v>3098.687350991886</v>
      </c>
      <c r="E19" s="19">
        <v>3087.9736383758877</v>
      </c>
      <c r="F19" s="19">
        <v>3071.9030694518879</v>
      </c>
      <c r="G19" s="19">
        <v>3205.6581781894424</v>
      </c>
      <c r="H19" s="19">
        <v>3279.2316746981987</v>
      </c>
      <c r="I19" s="19">
        <v>3272.5798429504562</v>
      </c>
      <c r="J19" s="19">
        <v>3247.9956765364855</v>
      </c>
      <c r="K19" s="19">
        <v>3401.9485925363456</v>
      </c>
      <c r="L19" s="19">
        <v>3452.0508707314784</v>
      </c>
      <c r="M19" s="19">
        <v>3400.0231099199532</v>
      </c>
      <c r="N19" s="19">
        <v>3373.857006620618</v>
      </c>
      <c r="O19" s="19">
        <v>3544.8073292510398</v>
      </c>
      <c r="P19" s="19">
        <v>3658.0017181500243</v>
      </c>
      <c r="Q19" s="19">
        <v>3666.6295077471291</v>
      </c>
      <c r="R19" s="19">
        <v>3673.5772646117061</v>
      </c>
      <c r="S19" s="19">
        <v>3831.1216800605948</v>
      </c>
      <c r="T19" s="19">
        <v>3945.1006619552995</v>
      </c>
      <c r="U19" s="19">
        <v>3902.2741592665066</v>
      </c>
      <c r="V19" s="19">
        <v>3941.5452576044509</v>
      </c>
      <c r="W19" s="19">
        <v>3897.8933571261468</v>
      </c>
      <c r="X19" s="19">
        <v>3996.8048470236704</v>
      </c>
      <c r="Y19" s="19">
        <v>3971.0200092807854</v>
      </c>
      <c r="Z19" s="19">
        <v>4056.316770824661</v>
      </c>
      <c r="AA19" s="19">
        <v>4154.9412367175728</v>
      </c>
      <c r="AB19" s="19">
        <v>4350.6371475983415</v>
      </c>
      <c r="AC19" s="19">
        <v>4364.9859150634211</v>
      </c>
      <c r="AD19" s="19">
        <v>4438.1353558044484</v>
      </c>
      <c r="AE19" s="19">
        <v>4404.0150952154636</v>
      </c>
      <c r="AF19" s="19">
        <v>4557.7318608976984</v>
      </c>
      <c r="AG19" s="19">
        <v>4577.2075364166849</v>
      </c>
      <c r="AH19" s="19">
        <v>4626.3349134201871</v>
      </c>
      <c r="AI19" s="19">
        <v>4642.2022954103531</v>
      </c>
      <c r="AJ19" s="19">
        <v>4852.5201299153141</v>
      </c>
      <c r="AK19" s="19">
        <v>4842.260510106621</v>
      </c>
      <c r="AL19" s="19">
        <v>4846.865366092743</v>
      </c>
      <c r="AM19" s="19">
        <v>4783.2197769117638</v>
      </c>
      <c r="AN19" s="19">
        <v>4887.7538335803856</v>
      </c>
      <c r="AO19" s="19">
        <v>4899.473504773352</v>
      </c>
      <c r="AP19" s="19">
        <v>4905.4556680373316</v>
      </c>
      <c r="AQ19" s="19">
        <v>4875.6991875635867</v>
      </c>
      <c r="AR19" s="19">
        <v>5009.91231980868</v>
      </c>
      <c r="AS19" s="19">
        <v>5047.0374389049621</v>
      </c>
      <c r="AT19" s="19">
        <v>5005.0267300313444</v>
      </c>
      <c r="AU19" s="19">
        <v>5003.0641664364466</v>
      </c>
      <c r="AV19" s="19">
        <v>5192.4787999619557</v>
      </c>
      <c r="AW19" s="19">
        <v>5197.735008474192</v>
      </c>
      <c r="AX19" s="19">
        <v>5297.8060126436621</v>
      </c>
      <c r="AY19" s="19">
        <v>5331.1009814327381</v>
      </c>
      <c r="BD19" s="33"/>
      <c r="BE19" s="22"/>
      <c r="BF19" s="22"/>
      <c r="BG19" s="22"/>
      <c r="BH19" s="22"/>
      <c r="BI19" s="22"/>
      <c r="BJ19" s="22"/>
      <c r="BK19" s="22"/>
      <c r="BL19" s="22"/>
      <c r="BM19" s="22"/>
      <c r="BN19" s="23"/>
      <c r="BO19" s="23"/>
    </row>
    <row r="20" spans="1:67">
      <c r="A20" s="47" t="s">
        <v>54</v>
      </c>
      <c r="B20" s="48" t="s">
        <v>55</v>
      </c>
      <c r="C20" s="19">
        <v>1427.9752398328708</v>
      </c>
      <c r="D20" s="19">
        <v>1426.47067076401</v>
      </c>
      <c r="E20" s="19">
        <v>1423.4615326262865</v>
      </c>
      <c r="F20" s="19">
        <v>1418.9478254197029</v>
      </c>
      <c r="G20" s="19">
        <v>1502.8533856285237</v>
      </c>
      <c r="H20" s="19">
        <v>1547.3911101501853</v>
      </c>
      <c r="I20" s="19">
        <v>1558.9167128597958</v>
      </c>
      <c r="J20" s="19">
        <v>1560.8591869295133</v>
      </c>
      <c r="K20" s="19">
        <v>1679.5098915571823</v>
      </c>
      <c r="L20" s="19">
        <v>1769.0476675530626</v>
      </c>
      <c r="M20" s="19">
        <v>1798.7147407418031</v>
      </c>
      <c r="N20" s="19">
        <v>1798.0292932534978</v>
      </c>
      <c r="O20" s="19">
        <v>1960.0571394937995</v>
      </c>
      <c r="P20" s="19">
        <v>2071.2032391614903</v>
      </c>
      <c r="Q20" s="19">
        <v>2079.3519528533761</v>
      </c>
      <c r="R20" s="19">
        <v>2047.6337471757486</v>
      </c>
      <c r="S20" s="19">
        <v>2165.4858893996234</v>
      </c>
      <c r="T20" s="19">
        <v>2262.4686302171176</v>
      </c>
      <c r="U20" s="19">
        <v>2314.8677141325443</v>
      </c>
      <c r="V20" s="19">
        <v>2365.5672203452191</v>
      </c>
      <c r="W20" s="19">
        <v>2321.8156217457076</v>
      </c>
      <c r="X20" s="19">
        <v>2461.19338292977</v>
      </c>
      <c r="Y20" s="19">
        <v>2652.3796297225781</v>
      </c>
      <c r="Z20" s="19">
        <v>2762.4985952344182</v>
      </c>
      <c r="AA20" s="19">
        <v>2794.592800881836</v>
      </c>
      <c r="AB20" s="19">
        <v>2807.9613281378884</v>
      </c>
      <c r="AC20" s="19">
        <v>3079.0344625283283</v>
      </c>
      <c r="AD20" s="19">
        <v>3177.0236381035256</v>
      </c>
      <c r="AE20" s="19">
        <v>3226.9221920152563</v>
      </c>
      <c r="AF20" s="19">
        <v>3487.7851610576886</v>
      </c>
      <c r="AG20" s="19">
        <v>3629.9911933538619</v>
      </c>
      <c r="AH20" s="19">
        <v>3722.0129626979233</v>
      </c>
      <c r="AI20" s="19">
        <v>3589.9040097291954</v>
      </c>
      <c r="AJ20" s="19">
        <v>3779.1549808667796</v>
      </c>
      <c r="AK20" s="19">
        <v>3797.1539602152347</v>
      </c>
      <c r="AL20" s="19">
        <v>3805.920522189474</v>
      </c>
      <c r="AM20" s="19">
        <v>3713.8458477139011</v>
      </c>
      <c r="AN20" s="19">
        <v>3814.7292993302599</v>
      </c>
      <c r="AO20" s="19">
        <v>3844.8972597423558</v>
      </c>
      <c r="AP20" s="19">
        <v>3926.1494336523929</v>
      </c>
      <c r="AQ20" s="19">
        <v>3833.4134573868891</v>
      </c>
      <c r="AR20" s="19">
        <v>3925.7053238390854</v>
      </c>
      <c r="AS20" s="19">
        <v>3914.8833508250627</v>
      </c>
      <c r="AT20" s="19">
        <v>3976.8679775396577</v>
      </c>
      <c r="AU20" s="19">
        <v>3821.7469016041896</v>
      </c>
      <c r="AV20" s="19">
        <v>4063.3949005543259</v>
      </c>
      <c r="AW20" s="19">
        <v>4243.5775356513495</v>
      </c>
      <c r="AX20" s="19">
        <v>4211.2888290197807</v>
      </c>
      <c r="AY20" s="19">
        <v>4087.4422621111357</v>
      </c>
      <c r="BD20" s="33"/>
      <c r="BE20" s="22"/>
      <c r="BF20" s="22"/>
      <c r="BG20" s="22"/>
      <c r="BH20" s="22"/>
      <c r="BI20" s="22"/>
      <c r="BJ20" s="22"/>
      <c r="BK20" s="22"/>
      <c r="BL20" s="22"/>
      <c r="BM20" s="22"/>
      <c r="BN20" s="23"/>
      <c r="BO20" s="23"/>
    </row>
    <row r="21" spans="1:67" ht="15.75" customHeight="1">
      <c r="A21" s="47" t="s">
        <v>56</v>
      </c>
      <c r="B21" s="49" t="s">
        <v>57</v>
      </c>
      <c r="C21" s="19">
        <v>15869.330621711197</v>
      </c>
      <c r="D21" s="19">
        <v>15482.801914730619</v>
      </c>
      <c r="E21" s="19">
        <v>15812.578406325963</v>
      </c>
      <c r="F21" s="19">
        <v>16875.495229198674</v>
      </c>
      <c r="G21" s="19">
        <v>17564.366978360802</v>
      </c>
      <c r="H21" s="19">
        <v>14326.077627425957</v>
      </c>
      <c r="I21" s="19">
        <v>16373.431130812813</v>
      </c>
      <c r="J21" s="19">
        <v>17982.722861988375</v>
      </c>
      <c r="K21" s="19">
        <v>16742.622373395185</v>
      </c>
      <c r="L21" s="19">
        <v>16760.191737239573</v>
      </c>
      <c r="M21" s="19">
        <v>17095.529532736997</v>
      </c>
      <c r="N21" s="19">
        <v>19032.016782899496</v>
      </c>
      <c r="O21" s="19">
        <v>18008.803208703623</v>
      </c>
      <c r="P21" s="19">
        <v>14936.676682006018</v>
      </c>
      <c r="Q21" s="19">
        <v>18986.236348086441</v>
      </c>
      <c r="R21" s="19">
        <v>21114.013902656843</v>
      </c>
      <c r="S21" s="19">
        <v>19560.605701947152</v>
      </c>
      <c r="T21" s="19">
        <v>19617.923840050957</v>
      </c>
      <c r="U21" s="19">
        <v>19364.090614476489</v>
      </c>
      <c r="V21" s="19">
        <v>20458.896566952564</v>
      </c>
      <c r="W21" s="19">
        <v>20685.489136839115</v>
      </c>
      <c r="X21" s="19">
        <v>18297.690977170496</v>
      </c>
      <c r="Y21" s="19">
        <v>19355.444137456296</v>
      </c>
      <c r="Z21" s="19">
        <v>22286.01928725556</v>
      </c>
      <c r="AA21" s="19">
        <v>20810.301173820648</v>
      </c>
      <c r="AB21" s="19">
        <v>20980.690726821289</v>
      </c>
      <c r="AC21" s="19">
        <v>22002.689258044382</v>
      </c>
      <c r="AD21" s="19">
        <v>23301.569316981288</v>
      </c>
      <c r="AE21" s="19">
        <v>21733.340824375329</v>
      </c>
      <c r="AF21" s="19">
        <v>22564.177112944533</v>
      </c>
      <c r="AG21" s="19">
        <v>22020.202757411054</v>
      </c>
      <c r="AH21" s="19">
        <v>24882.189503480426</v>
      </c>
      <c r="AI21" s="19">
        <v>23157.218780718413</v>
      </c>
      <c r="AJ21" s="19">
        <v>22625.851774742408</v>
      </c>
      <c r="AK21" s="19">
        <v>23921.9253147872</v>
      </c>
      <c r="AL21" s="19">
        <v>26160.129206133246</v>
      </c>
      <c r="AM21" s="19">
        <v>25688.264014531323</v>
      </c>
      <c r="AN21" s="19">
        <v>25606.582900381472</v>
      </c>
      <c r="AO21" s="19">
        <v>26345.363364022829</v>
      </c>
      <c r="AP21" s="19">
        <v>24128.408878336504</v>
      </c>
      <c r="AQ21" s="19">
        <v>24841.566013762276</v>
      </c>
      <c r="AR21" s="19">
        <v>25070.900531637355</v>
      </c>
      <c r="AS21" s="19">
        <v>26992.665275771767</v>
      </c>
      <c r="AT21" s="19">
        <v>28307.349456107058</v>
      </c>
      <c r="AU21" s="19">
        <v>26808.80928043387</v>
      </c>
      <c r="AV21" s="19">
        <v>27046.637886010678</v>
      </c>
      <c r="AW21" s="19">
        <v>26833.57307482553</v>
      </c>
      <c r="AX21" s="19">
        <v>28784.025756985935</v>
      </c>
      <c r="AY21" s="19">
        <v>28036.388724336954</v>
      </c>
      <c r="BD21" s="33"/>
      <c r="BE21" s="22"/>
      <c r="BF21" s="22"/>
      <c r="BG21" s="22"/>
      <c r="BH21" s="22"/>
      <c r="BI21" s="22"/>
      <c r="BJ21" s="22"/>
      <c r="BK21" s="22"/>
      <c r="BL21" s="22"/>
      <c r="BM21" s="22"/>
      <c r="BN21" s="23"/>
      <c r="BO21" s="23"/>
    </row>
    <row r="22" spans="1:67">
      <c r="A22" s="47" t="s">
        <v>58</v>
      </c>
      <c r="B22" s="48" t="s">
        <v>59</v>
      </c>
      <c r="C22" s="19">
        <v>18569.632969563623</v>
      </c>
      <c r="D22" s="19">
        <v>18154.493527272927</v>
      </c>
      <c r="E22" s="19">
        <v>18615.250780158349</v>
      </c>
      <c r="F22" s="19">
        <v>19983.128660057511</v>
      </c>
      <c r="G22" s="19">
        <v>20959.020352304338</v>
      </c>
      <c r="H22" s="19">
        <v>17187.073161564549</v>
      </c>
      <c r="I22" s="19">
        <v>19714.293268556914</v>
      </c>
      <c r="J22" s="19">
        <v>21689.195390101271</v>
      </c>
      <c r="K22" s="19">
        <v>20188.528600232203</v>
      </c>
      <c r="L22" s="19">
        <v>20228.401971053019</v>
      </c>
      <c r="M22" s="19">
        <v>20674.639590421582</v>
      </c>
      <c r="N22" s="19">
        <v>23085.689029245659</v>
      </c>
      <c r="O22" s="19">
        <v>21931.242024603329</v>
      </c>
      <c r="P22" s="19">
        <v>18166.126958815112</v>
      </c>
      <c r="Q22" s="19">
        <v>22968.307456778253</v>
      </c>
      <c r="R22" s="19">
        <v>25279.706572569601</v>
      </c>
      <c r="S22" s="19">
        <v>23047.259426159831</v>
      </c>
      <c r="T22" s="19">
        <v>22975.864493374767</v>
      </c>
      <c r="U22" s="19">
        <v>22770.383318554297</v>
      </c>
      <c r="V22" s="19">
        <v>24392.897703295472</v>
      </c>
      <c r="W22" s="19">
        <v>25258.734942081752</v>
      </c>
      <c r="X22" s="19">
        <v>22674.088627850142</v>
      </c>
      <c r="Y22" s="19">
        <v>24148.001279550692</v>
      </c>
      <c r="Z22" s="19">
        <v>27771.152050016834</v>
      </c>
      <c r="AA22" s="19">
        <v>25681.31380747693</v>
      </c>
      <c r="AB22" s="19">
        <v>25753.38497448825</v>
      </c>
      <c r="AC22" s="19">
        <v>26972.894082414601</v>
      </c>
      <c r="AD22" s="19">
        <v>28640.821780928356</v>
      </c>
      <c r="AE22" s="19">
        <v>26888.618291690182</v>
      </c>
      <c r="AF22" s="19">
        <v>28032.702430440393</v>
      </c>
      <c r="AG22" s="19">
        <v>27407.496042338695</v>
      </c>
      <c r="AH22" s="19">
        <v>30959.569566675156</v>
      </c>
      <c r="AI22" s="19">
        <v>30307.214436834816</v>
      </c>
      <c r="AJ22" s="19">
        <v>28005.105075531443</v>
      </c>
      <c r="AK22" s="19">
        <v>29533.955498487092</v>
      </c>
      <c r="AL22" s="19">
        <v>32213.853927962366</v>
      </c>
      <c r="AM22" s="19">
        <v>31552.223376670059</v>
      </c>
      <c r="AN22" s="19">
        <v>31453.192403830046</v>
      </c>
      <c r="AO22" s="19">
        <v>32438.035209203219</v>
      </c>
      <c r="AP22" s="19">
        <v>28460.31035037469</v>
      </c>
      <c r="AQ22" s="19">
        <v>30645.060438683719</v>
      </c>
      <c r="AR22" s="19">
        <v>31196.651825772242</v>
      </c>
      <c r="AS22" s="19">
        <v>33225.983263173512</v>
      </c>
      <c r="AT22" s="19">
        <v>33692.029647331015</v>
      </c>
      <c r="AU22" s="19">
        <v>33743.996019351158</v>
      </c>
      <c r="AV22" s="19">
        <v>33251.186553925756</v>
      </c>
      <c r="AW22" s="19">
        <v>32469.462293771809</v>
      </c>
      <c r="AX22" s="19">
        <v>34543.990659970033</v>
      </c>
      <c r="AY22" s="19">
        <v>33646.744149321457</v>
      </c>
      <c r="BD22" s="33"/>
      <c r="BE22" s="24"/>
      <c r="BF22" s="24"/>
      <c r="BG22" s="24"/>
      <c r="BH22" s="24"/>
      <c r="BI22" s="24"/>
      <c r="BJ22" s="24"/>
      <c r="BK22" s="24"/>
      <c r="BL22" s="24"/>
      <c r="BM22" s="22"/>
      <c r="BN22" s="23"/>
      <c r="BO22" s="23"/>
    </row>
    <row r="23" spans="1:67">
      <c r="A23" s="47" t="s">
        <v>60</v>
      </c>
      <c r="B23" s="48" t="s">
        <v>61</v>
      </c>
      <c r="C23" s="19">
        <v>4169.3890353952174</v>
      </c>
      <c r="D23" s="19">
        <v>4073.5720812156151</v>
      </c>
      <c r="E23" s="19">
        <v>4171.772720192519</v>
      </c>
      <c r="F23" s="19">
        <v>4470.1931496613834</v>
      </c>
      <c r="G23" s="19">
        <v>4677.3956951437267</v>
      </c>
      <c r="H23" s="19">
        <v>3824.4784877867078</v>
      </c>
      <c r="I23" s="19">
        <v>4372.2946495056021</v>
      </c>
      <c r="J23" s="19">
        <v>4792.023789677869</v>
      </c>
      <c r="K23" s="19">
        <v>4441.0862640586765</v>
      </c>
      <c r="L23" s="19">
        <v>4421.1616343396827</v>
      </c>
      <c r="M23" s="19">
        <v>4480.9754073067088</v>
      </c>
      <c r="N23" s="19">
        <v>4953.3516233404462</v>
      </c>
      <c r="O23" s="19">
        <v>4650.9027896391335</v>
      </c>
      <c r="P23" s="19">
        <v>3845.7308086596481</v>
      </c>
      <c r="Q23" s="19">
        <v>4890.8884069701162</v>
      </c>
      <c r="R23" s="19">
        <v>5465.0189078489202</v>
      </c>
      <c r="S23" s="19">
        <v>5110.4317943183614</v>
      </c>
      <c r="T23" s="19">
        <v>5165.3661605238758</v>
      </c>
      <c r="U23" s="19">
        <v>5130.6809353488679</v>
      </c>
      <c r="V23" s="19">
        <v>5447.3300676365734</v>
      </c>
      <c r="W23" s="19">
        <v>5526.7546952754665</v>
      </c>
      <c r="X23" s="19">
        <v>4895.9965223207637</v>
      </c>
      <c r="Y23" s="19">
        <v>5177.6200740726863</v>
      </c>
      <c r="Z23" s="19">
        <v>5949.4695584324963</v>
      </c>
      <c r="AA23" s="19">
        <v>5533.9747632576009</v>
      </c>
      <c r="AB23" s="19">
        <v>5569.3322225601005</v>
      </c>
      <c r="AC23" s="19">
        <v>5841.4820158484226</v>
      </c>
      <c r="AD23" s="19">
        <v>6198.8497665152272</v>
      </c>
      <c r="AE23" s="19">
        <v>5804.1906543154873</v>
      </c>
      <c r="AF23" s="19">
        <v>6049.3593919549958</v>
      </c>
      <c r="AG23" s="19">
        <v>5926.4668581844599</v>
      </c>
      <c r="AH23" s="19">
        <v>6723.2543050535114</v>
      </c>
      <c r="AI23" s="19">
        <v>6627.1136820952161</v>
      </c>
      <c r="AJ23" s="19">
        <v>6129.6710448818103</v>
      </c>
      <c r="AK23" s="19">
        <v>6435.4581430239386</v>
      </c>
      <c r="AL23" s="19">
        <v>6950.3103665547769</v>
      </c>
      <c r="AM23" s="19">
        <v>6704.8502506401273</v>
      </c>
      <c r="AN23" s="19">
        <v>6633.2130971641745</v>
      </c>
      <c r="AO23" s="19">
        <v>6836.2018710708207</v>
      </c>
      <c r="AP23" s="19">
        <v>7327.6453461321016</v>
      </c>
      <c r="AQ23" s="19">
        <v>7644.6172613802264</v>
      </c>
      <c r="AR23" s="19">
        <v>6775.8238242706302</v>
      </c>
      <c r="AS23" s="19">
        <v>7328.2646675546566</v>
      </c>
      <c r="AT23" s="19">
        <v>7566.9818671517669</v>
      </c>
      <c r="AU23" s="19">
        <v>7741.652155208978</v>
      </c>
      <c r="AV23" s="19">
        <v>7753.634448468224</v>
      </c>
      <c r="AW23" s="19">
        <v>7655.3522810317991</v>
      </c>
      <c r="AX23" s="19">
        <v>8191.3577150076053</v>
      </c>
      <c r="AY23" s="19">
        <v>7978.5951769554631</v>
      </c>
      <c r="BD23" s="33"/>
      <c r="BE23" s="23"/>
      <c r="BF23" s="23"/>
      <c r="BG23" s="23"/>
      <c r="BH23" s="23"/>
      <c r="BI23" s="23"/>
      <c r="BJ23" s="23"/>
      <c r="BK23" s="23"/>
      <c r="BL23" s="23"/>
      <c r="BM23" s="23"/>
      <c r="BN23" s="23"/>
      <c r="BO23" s="23"/>
    </row>
    <row r="24" spans="1:67" ht="39.5">
      <c r="A24" s="47" t="s">
        <v>74</v>
      </c>
      <c r="B24" s="48" t="s">
        <v>63</v>
      </c>
      <c r="C24" s="19">
        <v>1683.6238469425862</v>
      </c>
      <c r="D24" s="19">
        <v>1665.0186572953919</v>
      </c>
      <c r="E24" s="19">
        <v>1654.6059525229898</v>
      </c>
      <c r="F24" s="19">
        <v>1660.8804696584052</v>
      </c>
      <c r="G24" s="19">
        <v>1706.4405444935464</v>
      </c>
      <c r="H24" s="19">
        <v>1796.2324834331732</v>
      </c>
      <c r="I24" s="19">
        <v>1738.0770617371043</v>
      </c>
      <c r="J24" s="19">
        <v>1722.9558605995503</v>
      </c>
      <c r="K24" s="19">
        <v>1839.0002092265613</v>
      </c>
      <c r="L24" s="19">
        <v>1803.5371739932164</v>
      </c>
      <c r="M24" s="19">
        <v>1798.6897518111271</v>
      </c>
      <c r="N24" s="19">
        <v>1774.5362024593314</v>
      </c>
      <c r="O24" s="19">
        <v>1878.9365877665148</v>
      </c>
      <c r="P24" s="19">
        <v>1929.7864735123392</v>
      </c>
      <c r="Q24" s="19">
        <v>1836.5543350239832</v>
      </c>
      <c r="R24" s="19">
        <v>1831.4058380801118</v>
      </c>
      <c r="S24" s="19">
        <v>2044.9479784619584</v>
      </c>
      <c r="T24" s="19">
        <v>2020.1265702401511</v>
      </c>
      <c r="U24" s="19">
        <v>2035.7012304817499</v>
      </c>
      <c r="V24" s="19">
        <v>2028.1064451016298</v>
      </c>
      <c r="W24" s="19">
        <v>2110.5819188014461</v>
      </c>
      <c r="X24" s="19">
        <v>2158.0245829631035</v>
      </c>
      <c r="Y24" s="19">
        <v>2131.3785674980372</v>
      </c>
      <c r="Z24" s="19">
        <v>2095.9878781894431</v>
      </c>
      <c r="AA24" s="19">
        <v>2250.1197070936591</v>
      </c>
      <c r="AB24" s="19">
        <v>2222.2590848410346</v>
      </c>
      <c r="AC24" s="19">
        <v>2212.091940558068</v>
      </c>
      <c r="AD24" s="19">
        <v>2210.0132148181365</v>
      </c>
      <c r="AE24" s="19">
        <v>2368.0452259229091</v>
      </c>
      <c r="AF24" s="19">
        <v>2302.1954519537499</v>
      </c>
      <c r="AG24" s="19">
        <v>2332.442872014924</v>
      </c>
      <c r="AH24" s="19">
        <v>2303.5735794972088</v>
      </c>
      <c r="AI24" s="19">
        <v>2440.972641764577</v>
      </c>
      <c r="AJ24" s="19">
        <v>2485.0481050400522</v>
      </c>
      <c r="AK24" s="19">
        <v>2458.8213126894807</v>
      </c>
      <c r="AL24" s="19">
        <v>2472.4929851535803</v>
      </c>
      <c r="AM24" s="19">
        <v>2577.1400639246872</v>
      </c>
      <c r="AN24" s="19">
        <v>2545.7269578236619</v>
      </c>
      <c r="AO24" s="19">
        <v>2484.6583593996488</v>
      </c>
      <c r="AP24" s="19">
        <v>2423.8036479313864</v>
      </c>
      <c r="AQ24" s="19">
        <v>2564.6146667666926</v>
      </c>
      <c r="AR24" s="19">
        <v>2626.1304361287412</v>
      </c>
      <c r="AS24" s="19">
        <v>2577.5970549910344</v>
      </c>
      <c r="AT24" s="19">
        <v>2602.0802070437521</v>
      </c>
      <c r="AU24" s="19">
        <v>2639.4523596497415</v>
      </c>
      <c r="AV24" s="19">
        <v>2646.9732141763966</v>
      </c>
      <c r="AW24" s="19">
        <v>2733.9174782343857</v>
      </c>
      <c r="AX24" s="19">
        <v>2742.6989647949031</v>
      </c>
      <c r="AY24" s="19">
        <v>2763.170809149351</v>
      </c>
      <c r="BD24" s="33"/>
      <c r="BE24" s="23"/>
      <c r="BF24" s="23"/>
      <c r="BG24" s="23"/>
      <c r="BH24" s="23"/>
      <c r="BI24" s="23"/>
      <c r="BJ24" s="23"/>
      <c r="BK24" s="23"/>
      <c r="BL24" s="23"/>
      <c r="BM24" s="23"/>
      <c r="BN24" s="23"/>
      <c r="BO24" s="23"/>
    </row>
    <row r="25" spans="1:67">
      <c r="A25" s="44"/>
      <c r="B25" s="43" t="s">
        <v>66</v>
      </c>
      <c r="C25" s="43">
        <f>SUM(C7:C24)</f>
        <v>321834.36240928143</v>
      </c>
      <c r="D25" s="43">
        <f t="shared" ref="D25:AY25" si="0">SUM(D7:D24)</f>
        <v>395295.51966414828</v>
      </c>
      <c r="E25" s="43">
        <f t="shared" si="0"/>
        <v>340324.88173187716</v>
      </c>
      <c r="F25" s="43">
        <f t="shared" si="0"/>
        <v>378617.51721669792</v>
      </c>
      <c r="G25" s="43">
        <f t="shared" si="0"/>
        <v>331864.34222741507</v>
      </c>
      <c r="H25" s="43">
        <f t="shared" si="0"/>
        <v>394715.79624837817</v>
      </c>
      <c r="I25" s="43">
        <f t="shared" si="0"/>
        <v>362518.35603558016</v>
      </c>
      <c r="J25" s="43">
        <f t="shared" si="0"/>
        <v>418073.22071946785</v>
      </c>
      <c r="K25" s="43">
        <f t="shared" si="0"/>
        <v>356725.25629871862</v>
      </c>
      <c r="L25" s="43">
        <f t="shared" si="0"/>
        <v>409525.64338331035</v>
      </c>
      <c r="M25" s="43">
        <f t="shared" si="0"/>
        <v>369203.91793028964</v>
      </c>
      <c r="N25" s="43">
        <f t="shared" si="0"/>
        <v>418047.57933879795</v>
      </c>
      <c r="O25" s="43">
        <f t="shared" si="0"/>
        <v>359256.2046350849</v>
      </c>
      <c r="P25" s="43">
        <f t="shared" si="0"/>
        <v>414618.29383720178</v>
      </c>
      <c r="Q25" s="43">
        <f t="shared" si="0"/>
        <v>394226.41022193612</v>
      </c>
      <c r="R25" s="43">
        <f t="shared" si="0"/>
        <v>474609.84839445096</v>
      </c>
      <c r="S25" s="43">
        <f t="shared" si="0"/>
        <v>393727.8297679649</v>
      </c>
      <c r="T25" s="43">
        <f t="shared" si="0"/>
        <v>463489.74921967526</v>
      </c>
      <c r="U25" s="43">
        <f t="shared" si="0"/>
        <v>409076.09392974467</v>
      </c>
      <c r="V25" s="43">
        <f t="shared" si="0"/>
        <v>434111.5353077288</v>
      </c>
      <c r="W25" s="43">
        <f t="shared" si="0"/>
        <v>364758.44772869133</v>
      </c>
      <c r="X25" s="43">
        <f t="shared" si="0"/>
        <v>434106.90066282684</v>
      </c>
      <c r="Y25" s="43">
        <f t="shared" si="0"/>
        <v>429530.19331102114</v>
      </c>
      <c r="Z25" s="43">
        <f t="shared" si="0"/>
        <v>472052.62482369004</v>
      </c>
      <c r="AA25" s="43">
        <f t="shared" si="0"/>
        <v>411701.56391957734</v>
      </c>
      <c r="AB25" s="43">
        <f t="shared" si="0"/>
        <v>492941.57443666371</v>
      </c>
      <c r="AC25" s="43">
        <f t="shared" si="0"/>
        <v>450452.3873048058</v>
      </c>
      <c r="AD25" s="43">
        <f t="shared" si="0"/>
        <v>491410.61911859189</v>
      </c>
      <c r="AE25" s="43">
        <f t="shared" si="0"/>
        <v>441978.55774534587</v>
      </c>
      <c r="AF25" s="43">
        <f t="shared" si="0"/>
        <v>522125.18435653311</v>
      </c>
      <c r="AG25" s="43">
        <f t="shared" si="0"/>
        <v>482732.5567152811</v>
      </c>
      <c r="AH25" s="43">
        <f t="shared" si="0"/>
        <v>535816.77624193882</v>
      </c>
      <c r="AI25" s="43">
        <f t="shared" si="0"/>
        <v>488091.93771552708</v>
      </c>
      <c r="AJ25" s="43">
        <f t="shared" si="0"/>
        <v>557046.49753987009</v>
      </c>
      <c r="AK25" s="43">
        <f t="shared" si="0"/>
        <v>507187.38825904042</v>
      </c>
      <c r="AL25" s="43">
        <f t="shared" si="0"/>
        <v>556937.22941699903</v>
      </c>
      <c r="AM25" s="43">
        <f t="shared" si="0"/>
        <v>501382.03810989973</v>
      </c>
      <c r="AN25" s="43">
        <f t="shared" si="0"/>
        <v>585182.11133919016</v>
      </c>
      <c r="AO25" s="43">
        <f t="shared" si="0"/>
        <v>506463.7684052093</v>
      </c>
      <c r="AP25" s="43">
        <f t="shared" si="0"/>
        <v>465121.47678088298</v>
      </c>
      <c r="AQ25" s="43">
        <f t="shared" si="0"/>
        <v>506086.85104241624</v>
      </c>
      <c r="AR25" s="43">
        <f t="shared" si="0"/>
        <v>571335.80577282212</v>
      </c>
      <c r="AS25" s="43">
        <f t="shared" si="0"/>
        <v>535917.99238186295</v>
      </c>
      <c r="AT25" s="43">
        <f t="shared" si="0"/>
        <v>523651.69610762631</v>
      </c>
      <c r="AU25" s="43">
        <f t="shared" si="0"/>
        <v>521410.99756866164</v>
      </c>
      <c r="AV25" s="43">
        <f t="shared" si="0"/>
        <v>610513.06205428496</v>
      </c>
      <c r="AW25" s="43">
        <f t="shared" si="0"/>
        <v>551581.7587209309</v>
      </c>
      <c r="AX25" s="43">
        <f t="shared" si="0"/>
        <v>570807.76091679325</v>
      </c>
      <c r="AY25" s="43">
        <f t="shared" si="0"/>
        <v>525838.80312757788</v>
      </c>
      <c r="BD25" s="23"/>
      <c r="BE25" s="23"/>
      <c r="BF25" s="23"/>
      <c r="BG25" s="23"/>
      <c r="BH25" s="23"/>
      <c r="BI25" s="23"/>
      <c r="BJ25" s="23"/>
      <c r="BK25" s="23"/>
      <c r="BL25" s="23"/>
      <c r="BM25" s="23"/>
      <c r="BN25" s="23"/>
      <c r="BO25" s="23"/>
    </row>
    <row r="26" spans="1:67">
      <c r="B26" t="s">
        <v>78</v>
      </c>
      <c r="C26" t="s">
        <v>79</v>
      </c>
      <c r="I26" s="54"/>
      <c r="AU26" s="23"/>
      <c r="AV26" s="23"/>
      <c r="AW26" s="22"/>
      <c r="AX26" s="23"/>
      <c r="AY26" s="23"/>
      <c r="AZ26" s="23"/>
      <c r="BA26" s="23"/>
      <c r="BB26" s="23"/>
      <c r="BC26" s="23"/>
      <c r="BD26" s="23"/>
      <c r="BE26" s="23"/>
      <c r="BF26" s="23"/>
      <c r="BG26" s="23"/>
      <c r="BH26" s="23"/>
      <c r="BI26" s="23"/>
      <c r="BJ26" s="23"/>
      <c r="BK26" s="23"/>
      <c r="BL26" s="23"/>
      <c r="BM26" s="23"/>
      <c r="BN26" s="23"/>
      <c r="BO26" s="23"/>
    </row>
    <row r="27" spans="1:67">
      <c r="B27" t="s">
        <v>81</v>
      </c>
      <c r="C27" t="s">
        <v>80</v>
      </c>
      <c r="AU27" s="23"/>
      <c r="AV27" s="23"/>
      <c r="AW27" s="23"/>
      <c r="AX27" s="23"/>
      <c r="AY27" s="23"/>
      <c r="AZ27" s="23"/>
      <c r="BA27" s="23"/>
      <c r="BB27" s="23"/>
      <c r="BC27" s="23"/>
      <c r="BD27" s="23"/>
      <c r="BE27" s="23"/>
      <c r="BF27" s="23"/>
      <c r="BG27" s="23"/>
      <c r="BH27" s="23"/>
      <c r="BI27" s="23"/>
      <c r="BJ27" s="23"/>
      <c r="BK27" s="23"/>
      <c r="BL27" s="23"/>
      <c r="BM27" s="23"/>
      <c r="BN27" s="23"/>
      <c r="BO27" s="23"/>
    </row>
    <row r="28" spans="1:67">
      <c r="AU28" s="23"/>
      <c r="AV28" s="23"/>
      <c r="AW28" s="23"/>
      <c r="AX28" s="23"/>
      <c r="AY28" s="23"/>
      <c r="AZ28" s="23"/>
      <c r="BA28" s="23"/>
      <c r="BB28" s="23"/>
      <c r="BC28" s="23"/>
      <c r="BD28" s="23"/>
      <c r="BE28" s="23"/>
      <c r="BF28" s="23"/>
      <c r="BG28" s="23"/>
      <c r="BH28" s="23"/>
      <c r="BI28" s="23"/>
      <c r="BJ28" s="23"/>
      <c r="BK28" s="23"/>
      <c r="BL28" s="23"/>
      <c r="BM28" s="23"/>
      <c r="BN28" s="23"/>
      <c r="BO28" s="23"/>
    </row>
    <row r="29" spans="1:67">
      <c r="A29" s="2"/>
      <c r="B29" s="3" t="s">
        <v>76</v>
      </c>
      <c r="C29" s="3"/>
      <c r="D29" s="3"/>
      <c r="E29" s="3"/>
      <c r="F29" s="3"/>
      <c r="G29" s="3" t="s">
        <v>0</v>
      </c>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23"/>
      <c r="AV29" s="23"/>
      <c r="AW29" s="25"/>
      <c r="AX29" s="25"/>
      <c r="AY29" s="25"/>
      <c r="AZ29" s="25"/>
      <c r="BA29" s="25"/>
      <c r="BB29" s="23"/>
      <c r="BC29" s="23"/>
      <c r="BD29" s="23"/>
      <c r="BE29" s="23"/>
      <c r="BF29" s="23"/>
      <c r="BG29" s="23"/>
      <c r="BH29" s="23"/>
      <c r="BI29" s="23"/>
      <c r="BJ29" s="23"/>
      <c r="BK29" s="23"/>
      <c r="BL29" s="23"/>
      <c r="BM29" s="23"/>
      <c r="BN29" s="23"/>
      <c r="BO29" s="23"/>
    </row>
    <row r="30" spans="1:67">
      <c r="A30" s="3"/>
      <c r="B30" s="3" t="s">
        <v>73</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23"/>
      <c r="AV30" s="23"/>
      <c r="AW30" s="25"/>
      <c r="AX30" s="25"/>
      <c r="AY30" s="25"/>
      <c r="AZ30" s="25"/>
      <c r="BA30" s="25"/>
      <c r="BB30" s="23"/>
      <c r="BC30" s="23"/>
      <c r="BD30" s="23"/>
      <c r="BE30" s="23"/>
      <c r="BF30" s="23"/>
      <c r="BG30" s="23"/>
      <c r="BH30" s="23"/>
      <c r="BI30" s="23"/>
      <c r="BJ30" s="23"/>
      <c r="BK30" s="23"/>
      <c r="BL30" s="23"/>
      <c r="BM30" s="23"/>
      <c r="BN30" s="23"/>
      <c r="BO30" s="23"/>
    </row>
    <row r="31" spans="1:67" ht="15" thickBot="1">
      <c r="B31" s="17" t="s">
        <v>71</v>
      </c>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S31" s="21" t="s">
        <v>65</v>
      </c>
      <c r="AT31" s="20"/>
      <c r="AU31" s="20"/>
      <c r="AV31" s="20"/>
      <c r="AW31" s="20"/>
      <c r="AX31" s="20"/>
      <c r="AY31" s="34"/>
      <c r="AZ31" s="34"/>
      <c r="BA31" s="34"/>
      <c r="BB31" s="20"/>
      <c r="BC31" s="21"/>
      <c r="BD31" s="21"/>
      <c r="BE31" s="21"/>
      <c r="BF31" s="21"/>
      <c r="BG31" s="21"/>
      <c r="BH31" s="23"/>
      <c r="BI31" s="23"/>
      <c r="BJ31" s="23"/>
      <c r="BK31" s="23"/>
      <c r="BL31" s="23"/>
      <c r="BM31" s="23"/>
      <c r="BN31" s="23"/>
      <c r="BO31" s="23"/>
    </row>
    <row r="32" spans="1:67" s="17" customFormat="1">
      <c r="A32" s="77"/>
      <c r="B32" s="66" t="s">
        <v>1</v>
      </c>
      <c r="C32" s="57" t="s">
        <v>2</v>
      </c>
      <c r="D32" s="58"/>
      <c r="E32" s="58"/>
      <c r="F32" s="59"/>
      <c r="G32" s="57" t="s">
        <v>3</v>
      </c>
      <c r="H32" s="58"/>
      <c r="I32" s="58"/>
      <c r="J32" s="59"/>
      <c r="K32" s="57" t="s">
        <v>4</v>
      </c>
      <c r="L32" s="58"/>
      <c r="M32" s="58"/>
      <c r="N32" s="59"/>
      <c r="O32" s="57" t="s">
        <v>5</v>
      </c>
      <c r="P32" s="58"/>
      <c r="Q32" s="58"/>
      <c r="R32" s="59"/>
      <c r="S32" s="57" t="s">
        <v>6</v>
      </c>
      <c r="T32" s="58"/>
      <c r="U32" s="58"/>
      <c r="V32" s="59"/>
      <c r="W32" s="57" t="s">
        <v>7</v>
      </c>
      <c r="X32" s="58"/>
      <c r="Y32" s="58"/>
      <c r="Z32" s="59"/>
      <c r="AA32" s="57" t="s">
        <v>8</v>
      </c>
      <c r="AB32" s="58"/>
      <c r="AC32" s="58"/>
      <c r="AD32" s="59"/>
      <c r="AE32" s="57" t="s">
        <v>9</v>
      </c>
      <c r="AF32" s="58"/>
      <c r="AG32" s="58"/>
      <c r="AH32" s="59"/>
      <c r="AI32" s="57" t="s">
        <v>10</v>
      </c>
      <c r="AJ32" s="58"/>
      <c r="AK32" s="58"/>
      <c r="AL32" s="59"/>
      <c r="AM32" s="57" t="s">
        <v>11</v>
      </c>
      <c r="AN32" s="58"/>
      <c r="AO32" s="58"/>
      <c r="AP32" s="59"/>
      <c r="AQ32" s="57" t="s">
        <v>12</v>
      </c>
      <c r="AR32" s="58"/>
      <c r="AS32" s="58"/>
      <c r="AT32" s="58"/>
      <c r="AU32" s="74" t="s">
        <v>67</v>
      </c>
      <c r="AV32" s="74"/>
      <c r="AW32" s="74"/>
      <c r="AX32" s="74"/>
      <c r="AY32" s="74" t="s">
        <v>69</v>
      </c>
      <c r="AZ32" s="74"/>
      <c r="BA32" s="74"/>
      <c r="BB32" s="74"/>
      <c r="BC32" s="35"/>
      <c r="BD32" s="35"/>
      <c r="BE32" s="35"/>
      <c r="BF32" s="74"/>
      <c r="BG32" s="74"/>
      <c r="BH32" s="74"/>
      <c r="BI32" s="74"/>
      <c r="BJ32" s="74"/>
      <c r="BK32" s="74"/>
      <c r="BL32" s="74"/>
      <c r="BM32" s="74"/>
      <c r="BN32" s="36"/>
      <c r="BO32" s="36"/>
    </row>
    <row r="33" spans="1:67" s="17" customFormat="1">
      <c r="A33" s="78"/>
      <c r="B33" s="67"/>
      <c r="C33" s="60" t="s">
        <v>13</v>
      </c>
      <c r="D33" s="61"/>
      <c r="E33" s="61"/>
      <c r="F33" s="62"/>
      <c r="G33" s="60" t="s">
        <v>14</v>
      </c>
      <c r="H33" s="61"/>
      <c r="I33" s="61"/>
      <c r="J33" s="62"/>
      <c r="K33" s="60" t="s">
        <v>15</v>
      </c>
      <c r="L33" s="61"/>
      <c r="M33" s="61"/>
      <c r="N33" s="62"/>
      <c r="O33" s="60" t="s">
        <v>16</v>
      </c>
      <c r="P33" s="61"/>
      <c r="Q33" s="61"/>
      <c r="R33" s="62"/>
      <c r="S33" s="60" t="s">
        <v>17</v>
      </c>
      <c r="T33" s="61"/>
      <c r="U33" s="61"/>
      <c r="V33" s="62"/>
      <c r="W33" s="60" t="s">
        <v>18</v>
      </c>
      <c r="X33" s="61"/>
      <c r="Y33" s="61"/>
      <c r="Z33" s="62"/>
      <c r="AA33" s="60" t="s">
        <v>19</v>
      </c>
      <c r="AB33" s="61"/>
      <c r="AC33" s="61"/>
      <c r="AD33" s="62"/>
      <c r="AE33" s="60" t="s">
        <v>20</v>
      </c>
      <c r="AF33" s="61"/>
      <c r="AG33" s="61"/>
      <c r="AH33" s="62"/>
      <c r="AI33" s="60" t="s">
        <v>21</v>
      </c>
      <c r="AJ33" s="61"/>
      <c r="AK33" s="61"/>
      <c r="AL33" s="62"/>
      <c r="AM33" s="60" t="s">
        <v>22</v>
      </c>
      <c r="AN33" s="61"/>
      <c r="AO33" s="61"/>
      <c r="AP33" s="62"/>
      <c r="AQ33" s="60" t="s">
        <v>23</v>
      </c>
      <c r="AR33" s="61"/>
      <c r="AS33" s="61"/>
      <c r="AT33" s="61"/>
      <c r="AU33" s="74" t="s">
        <v>68</v>
      </c>
      <c r="AV33" s="74"/>
      <c r="AW33" s="74"/>
      <c r="AX33" s="74"/>
      <c r="AY33" s="73" t="s">
        <v>70</v>
      </c>
      <c r="AZ33" s="73"/>
      <c r="BA33" s="73"/>
      <c r="BB33" s="73"/>
      <c r="BC33" s="35"/>
      <c r="BD33" s="35"/>
      <c r="BE33" s="35"/>
      <c r="BF33" s="74"/>
      <c r="BG33" s="74"/>
      <c r="BH33" s="74"/>
      <c r="BI33" s="74"/>
      <c r="BJ33" s="74"/>
      <c r="BK33" s="74"/>
      <c r="BL33" s="74"/>
      <c r="BM33" s="74"/>
      <c r="BN33" s="36"/>
      <c r="BO33" s="36"/>
    </row>
    <row r="34" spans="1:67" s="17" customFormat="1">
      <c r="A34" s="79"/>
      <c r="B34" s="68"/>
      <c r="C34" s="37" t="s">
        <v>24</v>
      </c>
      <c r="D34" s="37" t="s">
        <v>25</v>
      </c>
      <c r="E34" s="37" t="s">
        <v>26</v>
      </c>
      <c r="F34" s="38" t="s">
        <v>27</v>
      </c>
      <c r="G34" s="37" t="s">
        <v>24</v>
      </c>
      <c r="H34" s="37" t="s">
        <v>25</v>
      </c>
      <c r="I34" s="37" t="s">
        <v>26</v>
      </c>
      <c r="J34" s="38" t="s">
        <v>27</v>
      </c>
      <c r="K34" s="37" t="s">
        <v>24</v>
      </c>
      <c r="L34" s="37" t="s">
        <v>25</v>
      </c>
      <c r="M34" s="37" t="s">
        <v>26</v>
      </c>
      <c r="N34" s="38" t="s">
        <v>27</v>
      </c>
      <c r="O34" s="37" t="s">
        <v>24</v>
      </c>
      <c r="P34" s="37" t="s">
        <v>25</v>
      </c>
      <c r="Q34" s="37" t="s">
        <v>26</v>
      </c>
      <c r="R34" s="38" t="s">
        <v>27</v>
      </c>
      <c r="S34" s="37" t="s">
        <v>24</v>
      </c>
      <c r="T34" s="37" t="s">
        <v>25</v>
      </c>
      <c r="U34" s="37" t="s">
        <v>26</v>
      </c>
      <c r="V34" s="38" t="s">
        <v>27</v>
      </c>
      <c r="W34" s="37" t="s">
        <v>24</v>
      </c>
      <c r="X34" s="37" t="s">
        <v>25</v>
      </c>
      <c r="Y34" s="37" t="s">
        <v>26</v>
      </c>
      <c r="Z34" s="38" t="s">
        <v>27</v>
      </c>
      <c r="AA34" s="37" t="s">
        <v>24</v>
      </c>
      <c r="AB34" s="37" t="s">
        <v>25</v>
      </c>
      <c r="AC34" s="37" t="s">
        <v>26</v>
      </c>
      <c r="AD34" s="38" t="s">
        <v>27</v>
      </c>
      <c r="AE34" s="37" t="s">
        <v>24</v>
      </c>
      <c r="AF34" s="37" t="s">
        <v>25</v>
      </c>
      <c r="AG34" s="37" t="s">
        <v>26</v>
      </c>
      <c r="AH34" s="38" t="s">
        <v>27</v>
      </c>
      <c r="AI34" s="37" t="s">
        <v>24</v>
      </c>
      <c r="AJ34" s="37" t="s">
        <v>25</v>
      </c>
      <c r="AK34" s="37" t="s">
        <v>26</v>
      </c>
      <c r="AL34" s="38" t="s">
        <v>27</v>
      </c>
      <c r="AM34" s="37" t="s">
        <v>24</v>
      </c>
      <c r="AN34" s="37" t="s">
        <v>25</v>
      </c>
      <c r="AO34" s="37" t="s">
        <v>26</v>
      </c>
      <c r="AP34" s="38" t="s">
        <v>27</v>
      </c>
      <c r="AQ34" s="37" t="s">
        <v>24</v>
      </c>
      <c r="AR34" s="37" t="s">
        <v>25</v>
      </c>
      <c r="AS34" s="37" t="s">
        <v>26</v>
      </c>
      <c r="AT34" s="39" t="s">
        <v>27</v>
      </c>
      <c r="AU34" s="37" t="s">
        <v>24</v>
      </c>
      <c r="AV34" s="37" t="s">
        <v>25</v>
      </c>
      <c r="AW34" s="37" t="s">
        <v>26</v>
      </c>
      <c r="AX34" s="39" t="s">
        <v>27</v>
      </c>
      <c r="AY34" s="37" t="s">
        <v>24</v>
      </c>
      <c r="AZ34" s="37" t="s">
        <v>25</v>
      </c>
      <c r="BA34" s="37" t="s">
        <v>26</v>
      </c>
      <c r="BB34" s="39" t="s">
        <v>27</v>
      </c>
      <c r="BC34" s="40"/>
      <c r="BD34" s="40"/>
      <c r="BE34" s="40"/>
      <c r="BF34" s="40"/>
      <c r="BG34" s="40"/>
      <c r="BH34" s="40"/>
      <c r="BI34" s="40"/>
      <c r="BJ34" s="40"/>
      <c r="BK34" s="40"/>
      <c r="BL34" s="40"/>
      <c r="BM34" s="40"/>
      <c r="BN34" s="36"/>
      <c r="BO34" s="36"/>
    </row>
    <row r="35" spans="1:67">
      <c r="A35" s="45" t="s">
        <v>28</v>
      </c>
      <c r="B35" s="46" t="s">
        <v>29</v>
      </c>
      <c r="C35" s="19">
        <v>113492</v>
      </c>
      <c r="D35" s="19">
        <v>129656</v>
      </c>
      <c r="E35" s="19">
        <v>118425</v>
      </c>
      <c r="F35" s="19">
        <v>115898</v>
      </c>
      <c r="G35" s="19">
        <v>120590</v>
      </c>
      <c r="H35" s="19">
        <v>124326</v>
      </c>
      <c r="I35" s="19">
        <v>126626</v>
      </c>
      <c r="J35" s="19">
        <v>133065</v>
      </c>
      <c r="K35" s="19">
        <v>131228</v>
      </c>
      <c r="L35" s="19">
        <v>127336</v>
      </c>
      <c r="M35" s="19">
        <v>130316</v>
      </c>
      <c r="N35" s="19">
        <v>124695</v>
      </c>
      <c r="O35" s="19">
        <v>125648</v>
      </c>
      <c r="P35" s="19">
        <v>127275</v>
      </c>
      <c r="Q35" s="19">
        <v>131239</v>
      </c>
      <c r="R35" s="19">
        <v>149605</v>
      </c>
      <c r="S35" s="19">
        <v>145976</v>
      </c>
      <c r="T35" s="19">
        <v>140892</v>
      </c>
      <c r="U35" s="19">
        <v>132621</v>
      </c>
      <c r="V35" s="19">
        <v>123853</v>
      </c>
      <c r="W35" s="19">
        <v>127985</v>
      </c>
      <c r="X35" s="19">
        <v>135820</v>
      </c>
      <c r="Y35" s="19">
        <v>137946</v>
      </c>
      <c r="Z35" s="19">
        <v>138019</v>
      </c>
      <c r="AA35" s="19">
        <v>137683</v>
      </c>
      <c r="AB35" s="19">
        <v>141028</v>
      </c>
      <c r="AC35" s="19">
        <v>143323</v>
      </c>
      <c r="AD35" s="19">
        <v>146345</v>
      </c>
      <c r="AE35" s="19">
        <v>144245</v>
      </c>
      <c r="AF35" s="19">
        <v>144931</v>
      </c>
      <c r="AG35" s="19">
        <v>144525</v>
      </c>
      <c r="AH35" s="19">
        <v>149924</v>
      </c>
      <c r="AI35" s="19">
        <v>152487</v>
      </c>
      <c r="AJ35" s="19">
        <v>153958</v>
      </c>
      <c r="AK35" s="19">
        <v>151459</v>
      </c>
      <c r="AL35" s="19">
        <v>155866</v>
      </c>
      <c r="AM35" s="19">
        <v>155795</v>
      </c>
      <c r="AN35" s="19">
        <v>156426</v>
      </c>
      <c r="AO35" s="19">
        <v>161009</v>
      </c>
      <c r="AP35" s="19">
        <v>155289</v>
      </c>
      <c r="AQ35" s="19">
        <v>161458</v>
      </c>
      <c r="AR35" s="19">
        <v>159243</v>
      </c>
      <c r="AS35" s="19">
        <v>163288</v>
      </c>
      <c r="AT35" s="19">
        <v>163768</v>
      </c>
      <c r="AU35" s="19">
        <v>165668</v>
      </c>
      <c r="AV35" s="19">
        <v>164874</v>
      </c>
      <c r="AW35" s="19">
        <v>166645</v>
      </c>
      <c r="AX35" s="19">
        <v>165162</v>
      </c>
      <c r="AY35" s="22">
        <v>168223</v>
      </c>
      <c r="AZ35" s="22"/>
      <c r="BA35" s="32"/>
      <c r="BB35" s="22"/>
      <c r="BC35" s="22"/>
      <c r="BD35" s="22"/>
      <c r="BE35" s="22"/>
      <c r="BF35" s="22"/>
      <c r="BG35" s="22"/>
      <c r="BH35" s="22"/>
      <c r="BI35" s="22"/>
      <c r="BJ35" s="22"/>
      <c r="BK35" s="22"/>
      <c r="BL35" s="22"/>
      <c r="BM35" s="22"/>
      <c r="BN35" s="23"/>
      <c r="BO35" s="23"/>
    </row>
    <row r="36" spans="1:67">
      <c r="A36" s="47" t="s">
        <v>30</v>
      </c>
      <c r="B36" s="48" t="s">
        <v>31</v>
      </c>
      <c r="C36" s="19">
        <v>2425</v>
      </c>
      <c r="D36" s="19">
        <v>2266</v>
      </c>
      <c r="E36" s="19">
        <v>1930</v>
      </c>
      <c r="F36" s="19">
        <v>1896</v>
      </c>
      <c r="G36" s="19">
        <v>2059</v>
      </c>
      <c r="H36" s="19">
        <v>2298</v>
      </c>
      <c r="I36" s="19">
        <v>2361</v>
      </c>
      <c r="J36" s="19">
        <v>2231</v>
      </c>
      <c r="K36" s="19">
        <v>2448</v>
      </c>
      <c r="L36" s="19">
        <v>2236</v>
      </c>
      <c r="M36" s="19">
        <v>2199</v>
      </c>
      <c r="N36" s="19">
        <v>2260</v>
      </c>
      <c r="O36" s="19">
        <v>2367</v>
      </c>
      <c r="P36" s="19">
        <v>2418</v>
      </c>
      <c r="Q36" s="19">
        <v>2748</v>
      </c>
      <c r="R36" s="19">
        <v>2672</v>
      </c>
      <c r="S36" s="19">
        <v>2647</v>
      </c>
      <c r="T36" s="19">
        <v>2819</v>
      </c>
      <c r="U36" s="19">
        <v>2594</v>
      </c>
      <c r="V36" s="19">
        <v>2484</v>
      </c>
      <c r="W36" s="19">
        <v>2189</v>
      </c>
      <c r="X36" s="19">
        <v>1880</v>
      </c>
      <c r="Y36" s="19">
        <v>3037</v>
      </c>
      <c r="Z36" s="19">
        <v>3184</v>
      </c>
      <c r="AA36" s="19">
        <v>2928</v>
      </c>
      <c r="AB36" s="19">
        <v>3008</v>
      </c>
      <c r="AC36" s="19">
        <v>2947</v>
      </c>
      <c r="AD36" s="19">
        <v>2929</v>
      </c>
      <c r="AE36" s="19">
        <v>3130</v>
      </c>
      <c r="AF36" s="19">
        <v>2848</v>
      </c>
      <c r="AG36" s="19">
        <v>3331</v>
      </c>
      <c r="AH36" s="19">
        <v>3623</v>
      </c>
      <c r="AI36" s="19">
        <v>3784</v>
      </c>
      <c r="AJ36" s="19">
        <v>3893</v>
      </c>
      <c r="AK36" s="19">
        <v>3672</v>
      </c>
      <c r="AL36" s="19">
        <v>3832</v>
      </c>
      <c r="AM36" s="19">
        <v>3971</v>
      </c>
      <c r="AN36" s="19">
        <v>4319</v>
      </c>
      <c r="AO36" s="19">
        <v>3432</v>
      </c>
      <c r="AP36" s="19">
        <v>3098</v>
      </c>
      <c r="AQ36" s="19">
        <v>3606</v>
      </c>
      <c r="AR36" s="19">
        <v>4018</v>
      </c>
      <c r="AS36" s="19">
        <v>4056</v>
      </c>
      <c r="AT36" s="19">
        <v>4226</v>
      </c>
      <c r="AU36" s="19">
        <v>4475</v>
      </c>
      <c r="AV36" s="19">
        <v>4343</v>
      </c>
      <c r="AW36" s="19">
        <v>4376</v>
      </c>
      <c r="AX36" s="19">
        <v>4005</v>
      </c>
      <c r="AY36" s="22">
        <v>3192</v>
      </c>
      <c r="AZ36" s="23"/>
      <c r="BA36" s="23"/>
      <c r="BB36" s="23"/>
      <c r="BC36" s="23"/>
      <c r="BD36" s="23"/>
      <c r="BE36" s="23"/>
      <c r="BF36" s="23"/>
      <c r="BG36" s="23"/>
      <c r="BH36" s="23"/>
      <c r="BI36" s="23"/>
      <c r="BJ36" s="23"/>
      <c r="BK36" s="23"/>
      <c r="BL36" s="22"/>
      <c r="BM36" s="22"/>
      <c r="BN36" s="23"/>
      <c r="BO36" s="23"/>
    </row>
    <row r="37" spans="1:67">
      <c r="A37" s="47" t="s">
        <v>32</v>
      </c>
      <c r="B37" s="48" t="s">
        <v>33</v>
      </c>
      <c r="C37" s="19">
        <v>21604</v>
      </c>
      <c r="D37" s="19">
        <v>20900</v>
      </c>
      <c r="E37" s="19">
        <v>20501</v>
      </c>
      <c r="F37" s="19">
        <v>21138</v>
      </c>
      <c r="G37" s="19">
        <v>21618</v>
      </c>
      <c r="H37" s="19">
        <v>22759</v>
      </c>
      <c r="I37" s="19">
        <v>23736</v>
      </c>
      <c r="J37" s="19">
        <v>24539</v>
      </c>
      <c r="K37" s="19">
        <v>24565</v>
      </c>
      <c r="L37" s="19">
        <v>23974</v>
      </c>
      <c r="M37" s="19">
        <v>23253</v>
      </c>
      <c r="N37" s="19">
        <v>23509</v>
      </c>
      <c r="O37" s="19">
        <v>25572</v>
      </c>
      <c r="P37" s="19">
        <v>24209</v>
      </c>
      <c r="Q37" s="19">
        <v>25632</v>
      </c>
      <c r="R37" s="19">
        <v>25658</v>
      </c>
      <c r="S37" s="19">
        <v>26153</v>
      </c>
      <c r="T37" s="19">
        <v>25755</v>
      </c>
      <c r="U37" s="19">
        <v>25114</v>
      </c>
      <c r="V37" s="19">
        <v>24186</v>
      </c>
      <c r="W37" s="19">
        <v>21799</v>
      </c>
      <c r="X37" s="19">
        <v>21710</v>
      </c>
      <c r="Y37" s="19">
        <v>23328</v>
      </c>
      <c r="Z37" s="19">
        <v>24946</v>
      </c>
      <c r="AA37" s="19">
        <v>24961</v>
      </c>
      <c r="AB37" s="19">
        <v>27207</v>
      </c>
      <c r="AC37" s="19">
        <v>27563</v>
      </c>
      <c r="AD37" s="19">
        <v>27555</v>
      </c>
      <c r="AE37" s="19">
        <v>29041</v>
      </c>
      <c r="AF37" s="19">
        <v>28935</v>
      </c>
      <c r="AG37" s="19">
        <v>29122</v>
      </c>
      <c r="AH37" s="19">
        <v>30021</v>
      </c>
      <c r="AI37" s="19">
        <v>30218</v>
      </c>
      <c r="AJ37" s="19">
        <v>30203</v>
      </c>
      <c r="AK37" s="19">
        <v>31783</v>
      </c>
      <c r="AL37" s="19">
        <v>32473</v>
      </c>
      <c r="AM37" s="19">
        <v>31817</v>
      </c>
      <c r="AN37" s="19">
        <v>32065</v>
      </c>
      <c r="AO37" s="19">
        <v>26412</v>
      </c>
      <c r="AP37" s="19">
        <v>23001</v>
      </c>
      <c r="AQ37" s="19">
        <v>29155</v>
      </c>
      <c r="AR37" s="19">
        <v>29698</v>
      </c>
      <c r="AS37" s="19">
        <v>30300</v>
      </c>
      <c r="AT37" s="19">
        <v>28676</v>
      </c>
      <c r="AU37" s="19">
        <v>30192</v>
      </c>
      <c r="AV37" s="19">
        <v>30363</v>
      </c>
      <c r="AW37" s="22">
        <v>31529</v>
      </c>
      <c r="AX37" s="19">
        <v>32824</v>
      </c>
      <c r="AY37" s="22">
        <v>30929</v>
      </c>
      <c r="AZ37" s="22"/>
      <c r="BA37" s="22"/>
      <c r="BB37" s="22"/>
      <c r="BC37" s="22"/>
      <c r="BD37" s="22"/>
      <c r="BE37" s="22"/>
      <c r="BF37" s="22"/>
      <c r="BG37" s="22"/>
      <c r="BH37" s="22"/>
      <c r="BI37" s="22"/>
      <c r="BJ37" s="22"/>
      <c r="BK37" s="22"/>
      <c r="BL37" s="22"/>
      <c r="BM37" s="22"/>
      <c r="BN37" s="23"/>
      <c r="BO37" s="23"/>
    </row>
    <row r="38" spans="1:67">
      <c r="A38" s="47" t="s">
        <v>34</v>
      </c>
      <c r="B38" s="48" t="s">
        <v>35</v>
      </c>
      <c r="C38" s="19">
        <v>3225</v>
      </c>
      <c r="D38" s="19">
        <v>3546</v>
      </c>
      <c r="E38" s="19">
        <v>3764</v>
      </c>
      <c r="F38" s="19">
        <v>3895</v>
      </c>
      <c r="G38" s="19">
        <v>4048</v>
      </c>
      <c r="H38" s="19">
        <v>4181</v>
      </c>
      <c r="I38" s="19">
        <v>4291</v>
      </c>
      <c r="J38" s="19">
        <v>4165</v>
      </c>
      <c r="K38" s="19">
        <v>4522</v>
      </c>
      <c r="L38" s="19">
        <v>4410</v>
      </c>
      <c r="M38" s="19">
        <v>4643</v>
      </c>
      <c r="N38" s="19">
        <v>4814</v>
      </c>
      <c r="O38" s="19">
        <v>4386</v>
      </c>
      <c r="P38" s="19">
        <v>4338</v>
      </c>
      <c r="Q38" s="19">
        <v>4196</v>
      </c>
      <c r="R38" s="19">
        <v>4148</v>
      </c>
      <c r="S38" s="19">
        <v>4257</v>
      </c>
      <c r="T38" s="19">
        <v>4351</v>
      </c>
      <c r="U38" s="19">
        <v>4392</v>
      </c>
      <c r="V38" s="19">
        <v>4437</v>
      </c>
      <c r="W38" s="19">
        <v>4160</v>
      </c>
      <c r="X38" s="19">
        <v>3987</v>
      </c>
      <c r="Y38" s="19">
        <v>3961</v>
      </c>
      <c r="Z38" s="19">
        <v>4003</v>
      </c>
      <c r="AA38" s="19">
        <v>4333</v>
      </c>
      <c r="AB38" s="19">
        <v>4946</v>
      </c>
      <c r="AC38" s="19">
        <v>5268</v>
      </c>
      <c r="AD38" s="19">
        <v>5358</v>
      </c>
      <c r="AE38" s="19">
        <v>5253</v>
      </c>
      <c r="AF38" s="19">
        <v>5162</v>
      </c>
      <c r="AG38" s="19">
        <v>5373</v>
      </c>
      <c r="AH38" s="19">
        <v>5716</v>
      </c>
      <c r="AI38" s="19">
        <v>5854</v>
      </c>
      <c r="AJ38" s="19">
        <v>5404</v>
      </c>
      <c r="AK38" s="19">
        <v>6004</v>
      </c>
      <c r="AL38" s="19">
        <v>6397</v>
      </c>
      <c r="AM38" s="19">
        <v>6562</v>
      </c>
      <c r="AN38" s="19">
        <v>6828</v>
      </c>
      <c r="AO38" s="19">
        <v>7215</v>
      </c>
      <c r="AP38" s="19">
        <v>7548</v>
      </c>
      <c r="AQ38" s="19">
        <v>8118</v>
      </c>
      <c r="AR38" s="19">
        <v>7963</v>
      </c>
      <c r="AS38" s="19">
        <v>3824</v>
      </c>
      <c r="AT38" s="19">
        <v>7557</v>
      </c>
      <c r="AU38" s="19">
        <v>8463</v>
      </c>
      <c r="AV38" s="19">
        <v>9144</v>
      </c>
      <c r="AW38" s="19">
        <v>11082</v>
      </c>
      <c r="AX38" s="19">
        <v>11539</v>
      </c>
      <c r="AY38" s="22">
        <v>11348</v>
      </c>
      <c r="AZ38" s="22"/>
      <c r="BA38" s="22"/>
      <c r="BB38" s="22"/>
      <c r="BC38" s="22"/>
      <c r="BD38" s="22"/>
      <c r="BE38" s="22"/>
      <c r="BF38" s="22"/>
      <c r="BG38" s="22"/>
      <c r="BH38" s="22"/>
      <c r="BI38" s="22"/>
      <c r="BJ38" s="22"/>
      <c r="BK38" s="22"/>
      <c r="BL38" s="22"/>
      <c r="BM38" s="22"/>
      <c r="BN38" s="23"/>
      <c r="BO38" s="23"/>
    </row>
    <row r="39" spans="1:67">
      <c r="A39" s="47" t="s">
        <v>36</v>
      </c>
      <c r="B39" s="48" t="s">
        <v>37</v>
      </c>
      <c r="C39" s="19">
        <v>2285</v>
      </c>
      <c r="D39" s="19">
        <v>2291</v>
      </c>
      <c r="E39" s="19">
        <v>2263</v>
      </c>
      <c r="F39" s="19">
        <v>2304</v>
      </c>
      <c r="G39" s="19">
        <v>2417</v>
      </c>
      <c r="H39" s="19">
        <v>2471</v>
      </c>
      <c r="I39" s="19">
        <v>2549</v>
      </c>
      <c r="J39" s="19">
        <v>2613</v>
      </c>
      <c r="K39" s="19">
        <v>2634</v>
      </c>
      <c r="L39" s="19">
        <v>2750</v>
      </c>
      <c r="M39" s="19">
        <v>2817</v>
      </c>
      <c r="N39" s="19">
        <v>2841</v>
      </c>
      <c r="O39" s="19">
        <v>2918</v>
      </c>
      <c r="P39" s="19">
        <v>2952</v>
      </c>
      <c r="Q39" s="19">
        <v>3042</v>
      </c>
      <c r="R39" s="19">
        <v>3138</v>
      </c>
      <c r="S39" s="19">
        <v>3189</v>
      </c>
      <c r="T39" s="19">
        <v>3279</v>
      </c>
      <c r="U39" s="19">
        <v>3365</v>
      </c>
      <c r="V39" s="19">
        <v>3443</v>
      </c>
      <c r="W39" s="19">
        <v>3498</v>
      </c>
      <c r="X39" s="19">
        <v>3542</v>
      </c>
      <c r="Y39" s="19">
        <v>3591</v>
      </c>
      <c r="Z39" s="19">
        <v>3603</v>
      </c>
      <c r="AA39" s="19">
        <v>3599</v>
      </c>
      <c r="AB39" s="19">
        <v>3647</v>
      </c>
      <c r="AC39" s="19">
        <v>3697</v>
      </c>
      <c r="AD39" s="19">
        <v>3732</v>
      </c>
      <c r="AE39" s="19">
        <v>3772</v>
      </c>
      <c r="AF39" s="19">
        <v>3887</v>
      </c>
      <c r="AG39" s="19">
        <v>3877</v>
      </c>
      <c r="AH39" s="19">
        <v>3803</v>
      </c>
      <c r="AI39" s="19">
        <v>3946</v>
      </c>
      <c r="AJ39" s="19">
        <v>3803</v>
      </c>
      <c r="AK39" s="19">
        <v>3848</v>
      </c>
      <c r="AL39" s="19">
        <v>3906</v>
      </c>
      <c r="AM39" s="19">
        <v>3951</v>
      </c>
      <c r="AN39" s="19">
        <v>3927</v>
      </c>
      <c r="AO39" s="19">
        <v>3955</v>
      </c>
      <c r="AP39" s="19">
        <v>4012</v>
      </c>
      <c r="AQ39" s="19">
        <v>4016</v>
      </c>
      <c r="AR39" s="19">
        <v>4008</v>
      </c>
      <c r="AS39" s="19">
        <v>4021</v>
      </c>
      <c r="AT39" s="19">
        <v>4032</v>
      </c>
      <c r="AU39" s="19">
        <v>4036</v>
      </c>
      <c r="AV39" s="19">
        <v>4041</v>
      </c>
      <c r="AW39" s="19">
        <v>4073</v>
      </c>
      <c r="AX39" s="19">
        <v>4046</v>
      </c>
      <c r="AY39" s="19">
        <v>4045</v>
      </c>
      <c r="AZ39" s="22"/>
      <c r="BA39" s="22"/>
      <c r="BB39" s="22"/>
      <c r="BC39" s="22"/>
      <c r="BD39" s="22"/>
      <c r="BE39" s="22"/>
      <c r="BF39" s="22"/>
      <c r="BG39" s="22"/>
      <c r="BH39" s="22"/>
      <c r="BI39" s="22"/>
      <c r="BJ39" s="22"/>
      <c r="BK39" s="22"/>
      <c r="BL39" s="22"/>
      <c r="BM39" s="22"/>
      <c r="BN39" s="23"/>
      <c r="BO39" s="23"/>
    </row>
    <row r="40" spans="1:67">
      <c r="A40" s="47" t="s">
        <v>38</v>
      </c>
      <c r="B40" s="48" t="s">
        <v>39</v>
      </c>
      <c r="C40" s="1">
        <v>26227</v>
      </c>
      <c r="D40" s="1">
        <v>24310</v>
      </c>
      <c r="E40" s="1">
        <v>21081</v>
      </c>
      <c r="F40" s="1">
        <v>21002</v>
      </c>
      <c r="G40" s="1">
        <v>21459</v>
      </c>
      <c r="H40" s="1">
        <v>23856</v>
      </c>
      <c r="I40" s="1">
        <v>24599</v>
      </c>
      <c r="J40" s="1">
        <v>22889</v>
      </c>
      <c r="K40" s="1">
        <v>25950</v>
      </c>
      <c r="L40" s="1">
        <v>23131</v>
      </c>
      <c r="M40" s="1">
        <v>22596</v>
      </c>
      <c r="N40" s="1">
        <v>23234</v>
      </c>
      <c r="O40" s="1">
        <v>24216</v>
      </c>
      <c r="P40" s="1">
        <v>24665</v>
      </c>
      <c r="Q40" s="1">
        <v>27885</v>
      </c>
      <c r="R40" s="1">
        <v>26757</v>
      </c>
      <c r="S40" s="1">
        <v>26791</v>
      </c>
      <c r="T40" s="1">
        <v>28333</v>
      </c>
      <c r="U40" s="1">
        <v>26064</v>
      </c>
      <c r="V40" s="1">
        <v>25674</v>
      </c>
      <c r="W40" s="19">
        <v>22219</v>
      </c>
      <c r="X40" s="19">
        <v>19774</v>
      </c>
      <c r="Y40" s="19">
        <v>32059</v>
      </c>
      <c r="Z40" s="19">
        <v>33089</v>
      </c>
      <c r="AA40" s="19">
        <v>32252</v>
      </c>
      <c r="AB40" s="19">
        <v>32517</v>
      </c>
      <c r="AC40" s="19">
        <v>31190</v>
      </c>
      <c r="AD40" s="19">
        <v>31274</v>
      </c>
      <c r="AE40" s="19">
        <v>35140</v>
      </c>
      <c r="AF40" s="19">
        <v>32495</v>
      </c>
      <c r="AG40" s="19">
        <v>36934</v>
      </c>
      <c r="AH40" s="19">
        <v>38027</v>
      </c>
      <c r="AI40" s="19">
        <v>39196</v>
      </c>
      <c r="AJ40" s="19">
        <v>38783</v>
      </c>
      <c r="AK40" s="19">
        <v>36160</v>
      </c>
      <c r="AL40" s="19">
        <v>38922</v>
      </c>
      <c r="AM40" s="19">
        <v>38916</v>
      </c>
      <c r="AN40" s="19">
        <v>43861</v>
      </c>
      <c r="AO40" s="19">
        <v>36283</v>
      </c>
      <c r="AP40" s="19">
        <v>27076</v>
      </c>
      <c r="AQ40" s="19">
        <v>36018</v>
      </c>
      <c r="AR40" s="19">
        <v>38682</v>
      </c>
      <c r="AS40" s="19">
        <v>38310</v>
      </c>
      <c r="AT40" s="19">
        <v>40592</v>
      </c>
      <c r="AU40" s="19">
        <v>42527</v>
      </c>
      <c r="AV40" s="19">
        <v>42634</v>
      </c>
      <c r="AW40" s="19">
        <v>43272</v>
      </c>
      <c r="AX40" s="19">
        <v>39788</v>
      </c>
      <c r="AY40" s="22">
        <v>32619</v>
      </c>
      <c r="AZ40" s="23"/>
      <c r="BA40" s="23"/>
      <c r="BB40" s="23"/>
      <c r="BC40" s="23"/>
      <c r="BD40" s="23"/>
      <c r="BE40" s="23"/>
      <c r="BF40" s="23"/>
      <c r="BG40" s="23"/>
      <c r="BH40" s="23"/>
      <c r="BI40" s="23"/>
      <c r="BJ40" s="23"/>
      <c r="BK40" s="23"/>
      <c r="BL40" s="22"/>
      <c r="BM40" s="22"/>
      <c r="BN40" s="23"/>
      <c r="BO40" s="23"/>
    </row>
    <row r="41" spans="1:67" ht="26.5">
      <c r="A41" s="47" t="s">
        <v>40</v>
      </c>
      <c r="B41" s="48" t="s">
        <v>41</v>
      </c>
      <c r="C41" s="19">
        <v>54393</v>
      </c>
      <c r="D41" s="19">
        <v>56479</v>
      </c>
      <c r="E41" s="19">
        <v>55193</v>
      </c>
      <c r="F41" s="19">
        <v>53886</v>
      </c>
      <c r="G41" s="19">
        <v>53602</v>
      </c>
      <c r="H41" s="19">
        <v>57665</v>
      </c>
      <c r="I41" s="19">
        <v>56886</v>
      </c>
      <c r="J41" s="19">
        <v>58260</v>
      </c>
      <c r="K41" s="19">
        <v>59463</v>
      </c>
      <c r="L41" s="19">
        <v>55902</v>
      </c>
      <c r="M41" s="19">
        <v>56842</v>
      </c>
      <c r="N41" s="19">
        <v>59510</v>
      </c>
      <c r="O41" s="19">
        <v>59241</v>
      </c>
      <c r="P41" s="19">
        <v>59337</v>
      </c>
      <c r="Q41" s="19">
        <v>58821</v>
      </c>
      <c r="R41" s="19">
        <v>68130</v>
      </c>
      <c r="S41" s="19">
        <v>70126</v>
      </c>
      <c r="T41" s="19">
        <v>67282</v>
      </c>
      <c r="U41" s="19">
        <v>65030</v>
      </c>
      <c r="V41" s="19">
        <v>58292</v>
      </c>
      <c r="W41" s="19">
        <v>53714</v>
      </c>
      <c r="X41" s="19">
        <v>56360</v>
      </c>
      <c r="Y41" s="19">
        <v>70467</v>
      </c>
      <c r="Z41" s="19">
        <v>68328</v>
      </c>
      <c r="AA41" s="19">
        <v>70240</v>
      </c>
      <c r="AB41" s="19">
        <v>71401</v>
      </c>
      <c r="AC41" s="19">
        <v>68899</v>
      </c>
      <c r="AD41" s="19">
        <v>69552</v>
      </c>
      <c r="AE41" s="19">
        <v>75549</v>
      </c>
      <c r="AF41" s="19">
        <v>78659</v>
      </c>
      <c r="AG41" s="19">
        <v>85441</v>
      </c>
      <c r="AH41" s="19">
        <v>86899</v>
      </c>
      <c r="AI41" s="19">
        <v>89493</v>
      </c>
      <c r="AJ41" s="19">
        <v>86300</v>
      </c>
      <c r="AK41" s="19">
        <v>84104</v>
      </c>
      <c r="AL41" s="19">
        <v>94271</v>
      </c>
      <c r="AM41" s="19">
        <v>92584</v>
      </c>
      <c r="AN41" s="19">
        <v>90439</v>
      </c>
      <c r="AO41" s="19">
        <v>78598</v>
      </c>
      <c r="AP41" s="19">
        <v>51207</v>
      </c>
      <c r="AQ41" s="19">
        <v>98873</v>
      </c>
      <c r="AR41" s="19">
        <v>80011</v>
      </c>
      <c r="AS41" s="19">
        <v>88910</v>
      </c>
      <c r="AT41" s="19">
        <v>61887</v>
      </c>
      <c r="AU41" s="19">
        <v>87719</v>
      </c>
      <c r="AV41" s="19">
        <v>90341</v>
      </c>
      <c r="AW41" s="22">
        <v>89379</v>
      </c>
      <c r="AX41" s="22">
        <v>92270</v>
      </c>
      <c r="AY41" s="22">
        <v>86132</v>
      </c>
      <c r="AZ41" s="22"/>
      <c r="BA41" s="22"/>
      <c r="BB41" s="22"/>
      <c r="BC41" s="22"/>
      <c r="BD41" s="22"/>
      <c r="BE41" s="22"/>
      <c r="BF41" s="22"/>
      <c r="BG41" s="22"/>
      <c r="BH41" s="22"/>
      <c r="BI41" s="22"/>
      <c r="BJ41" s="22"/>
      <c r="BK41" s="22"/>
      <c r="BL41" s="22"/>
      <c r="BM41" s="22"/>
      <c r="BN41" s="23"/>
      <c r="BO41" s="23"/>
    </row>
    <row r="42" spans="1:67">
      <c r="A42" s="47" t="s">
        <v>42</v>
      </c>
      <c r="B42" s="48" t="s">
        <v>43</v>
      </c>
      <c r="C42" s="19">
        <v>18642</v>
      </c>
      <c r="D42" s="19">
        <v>19421</v>
      </c>
      <c r="E42" s="19">
        <v>19743</v>
      </c>
      <c r="F42" s="19">
        <v>19394</v>
      </c>
      <c r="G42" s="19">
        <v>20683</v>
      </c>
      <c r="H42" s="19">
        <v>20732</v>
      </c>
      <c r="I42" s="19">
        <v>20526</v>
      </c>
      <c r="J42" s="19">
        <v>20481</v>
      </c>
      <c r="K42" s="19">
        <v>21670</v>
      </c>
      <c r="L42" s="19">
        <v>22119</v>
      </c>
      <c r="M42" s="19">
        <v>22643</v>
      </c>
      <c r="N42" s="19">
        <v>22747</v>
      </c>
      <c r="O42" s="19">
        <v>23156</v>
      </c>
      <c r="P42" s="19">
        <v>23656</v>
      </c>
      <c r="Q42" s="19">
        <v>24006</v>
      </c>
      <c r="R42" s="19">
        <v>24048</v>
      </c>
      <c r="S42" s="19">
        <v>23761</v>
      </c>
      <c r="T42" s="19">
        <v>24999</v>
      </c>
      <c r="U42" s="19">
        <v>25717</v>
      </c>
      <c r="V42" s="19">
        <v>26049</v>
      </c>
      <c r="W42" s="19">
        <v>25784</v>
      </c>
      <c r="X42" s="19">
        <v>24542</v>
      </c>
      <c r="Y42" s="19">
        <v>25020</v>
      </c>
      <c r="Z42" s="19">
        <v>25453</v>
      </c>
      <c r="AA42" s="19">
        <v>25686</v>
      </c>
      <c r="AB42" s="19">
        <v>25751</v>
      </c>
      <c r="AC42" s="19">
        <v>26047</v>
      </c>
      <c r="AD42" s="19">
        <v>27947</v>
      </c>
      <c r="AE42" s="19">
        <v>27703</v>
      </c>
      <c r="AF42" s="19">
        <v>28336</v>
      </c>
      <c r="AG42" s="19">
        <v>29293</v>
      </c>
      <c r="AH42" s="19">
        <v>32925</v>
      </c>
      <c r="AI42" s="19">
        <v>31463</v>
      </c>
      <c r="AJ42" s="19">
        <v>30677</v>
      </c>
      <c r="AK42" s="19">
        <v>30939</v>
      </c>
      <c r="AL42" s="19">
        <v>36399</v>
      </c>
      <c r="AM42" s="19">
        <v>29915</v>
      </c>
      <c r="AN42" s="19">
        <v>29208</v>
      </c>
      <c r="AO42" s="19">
        <v>28875</v>
      </c>
      <c r="AP42" s="19">
        <v>25461</v>
      </c>
      <c r="AQ42" s="19">
        <v>28941</v>
      </c>
      <c r="AR42" s="19">
        <v>30040</v>
      </c>
      <c r="AS42" s="19">
        <v>30356</v>
      </c>
      <c r="AT42" s="19">
        <v>29572</v>
      </c>
      <c r="AU42" s="19">
        <v>32443</v>
      </c>
      <c r="AV42" s="19">
        <v>31760</v>
      </c>
      <c r="AW42" s="22">
        <v>29678</v>
      </c>
      <c r="AX42" s="22">
        <v>29403</v>
      </c>
      <c r="AY42" s="22">
        <v>31602</v>
      </c>
      <c r="AZ42" s="23"/>
      <c r="BA42" s="23"/>
      <c r="BB42" s="23"/>
      <c r="BC42" s="23"/>
      <c r="BD42" s="23"/>
      <c r="BE42" s="23"/>
      <c r="BF42" s="23"/>
      <c r="BG42" s="23"/>
      <c r="BH42" s="23"/>
      <c r="BI42" s="23"/>
      <c r="BJ42" s="23"/>
      <c r="BK42" s="23"/>
      <c r="BL42" s="22"/>
      <c r="BM42" s="22"/>
      <c r="BN42" s="23"/>
      <c r="BO42" s="23"/>
    </row>
    <row r="43" spans="1:67">
      <c r="A43" s="47" t="s">
        <v>44</v>
      </c>
      <c r="B43" s="48" t="s">
        <v>45</v>
      </c>
      <c r="C43" s="19">
        <v>6074</v>
      </c>
      <c r="D43" s="19">
        <v>6085</v>
      </c>
      <c r="E43" s="19">
        <v>6071</v>
      </c>
      <c r="F43" s="19">
        <v>6276</v>
      </c>
      <c r="G43" s="19">
        <v>6394</v>
      </c>
      <c r="H43" s="19">
        <v>6461</v>
      </c>
      <c r="I43" s="19">
        <v>6445</v>
      </c>
      <c r="J43" s="19">
        <v>6748</v>
      </c>
      <c r="K43" s="19">
        <v>6920</v>
      </c>
      <c r="L43" s="19">
        <v>6997</v>
      </c>
      <c r="M43" s="19">
        <v>6886</v>
      </c>
      <c r="N43" s="19">
        <v>7062</v>
      </c>
      <c r="O43" s="19">
        <v>6931</v>
      </c>
      <c r="P43" s="19">
        <v>6841</v>
      </c>
      <c r="Q43" s="19">
        <v>6936</v>
      </c>
      <c r="R43" s="19">
        <v>7607</v>
      </c>
      <c r="S43" s="19">
        <v>7744</v>
      </c>
      <c r="T43" s="19">
        <v>7916</v>
      </c>
      <c r="U43" s="19">
        <v>8044</v>
      </c>
      <c r="V43" s="19">
        <v>6168</v>
      </c>
      <c r="W43" s="19">
        <v>6459</v>
      </c>
      <c r="X43" s="19">
        <v>6556</v>
      </c>
      <c r="Y43" s="19">
        <v>7212</v>
      </c>
      <c r="Z43" s="19">
        <v>7286</v>
      </c>
      <c r="AA43" s="19">
        <v>7728</v>
      </c>
      <c r="AB43" s="19">
        <v>7291</v>
      </c>
      <c r="AC43" s="19">
        <v>8125</v>
      </c>
      <c r="AD43" s="19">
        <v>8057</v>
      </c>
      <c r="AE43" s="19">
        <v>8150</v>
      </c>
      <c r="AF43" s="19">
        <v>8198</v>
      </c>
      <c r="AG43" s="19">
        <v>8977</v>
      </c>
      <c r="AH43" s="19">
        <v>9716</v>
      </c>
      <c r="AI43" s="19">
        <v>9409</v>
      </c>
      <c r="AJ43" s="19">
        <v>9542</v>
      </c>
      <c r="AK43" s="19">
        <v>9628</v>
      </c>
      <c r="AL43" s="19">
        <v>9902</v>
      </c>
      <c r="AM43" s="19">
        <v>8731</v>
      </c>
      <c r="AN43" s="19">
        <v>7255</v>
      </c>
      <c r="AO43" s="19">
        <v>4986</v>
      </c>
      <c r="AP43" s="19">
        <v>3400</v>
      </c>
      <c r="AQ43" s="19">
        <v>6406</v>
      </c>
      <c r="AR43" s="19">
        <v>6627</v>
      </c>
      <c r="AS43" s="19">
        <v>7764</v>
      </c>
      <c r="AT43" s="19">
        <v>6079</v>
      </c>
      <c r="AU43" s="19">
        <v>6328</v>
      </c>
      <c r="AV43" s="19">
        <v>7397</v>
      </c>
      <c r="AW43" s="22">
        <v>7792</v>
      </c>
      <c r="AX43" s="22">
        <v>9472</v>
      </c>
      <c r="AY43" s="22">
        <v>9362</v>
      </c>
      <c r="AZ43" s="22"/>
      <c r="BA43" s="22"/>
      <c r="BB43" s="22"/>
      <c r="BC43" s="22"/>
      <c r="BD43" s="22"/>
      <c r="BE43" s="22"/>
      <c r="BF43" s="22"/>
      <c r="BG43" s="22"/>
      <c r="BH43" s="22"/>
      <c r="BI43" s="22"/>
      <c r="BJ43" s="22"/>
      <c r="BK43" s="22"/>
      <c r="BL43" s="22"/>
      <c r="BM43" s="22"/>
      <c r="BN43" s="23"/>
      <c r="BO43" s="23"/>
    </row>
    <row r="44" spans="1:67">
      <c r="A44" s="47" t="s">
        <v>46</v>
      </c>
      <c r="B44" s="48" t="s">
        <v>47</v>
      </c>
      <c r="C44" s="19">
        <v>6700</v>
      </c>
      <c r="D44" s="19">
        <v>7673</v>
      </c>
      <c r="E44" s="19">
        <v>8434</v>
      </c>
      <c r="F44" s="19">
        <v>8624</v>
      </c>
      <c r="G44" s="19">
        <v>9021</v>
      </c>
      <c r="H44" s="19">
        <v>9824</v>
      </c>
      <c r="I44" s="19">
        <v>10532</v>
      </c>
      <c r="J44" s="19">
        <v>10695</v>
      </c>
      <c r="K44" s="19">
        <v>10934</v>
      </c>
      <c r="L44" s="19">
        <v>10698</v>
      </c>
      <c r="M44" s="19">
        <v>11044</v>
      </c>
      <c r="N44" s="19">
        <v>11688</v>
      </c>
      <c r="O44" s="19">
        <v>14237</v>
      </c>
      <c r="P44" s="19">
        <v>13582</v>
      </c>
      <c r="Q44" s="19">
        <v>13612</v>
      </c>
      <c r="R44" s="19">
        <v>14466</v>
      </c>
      <c r="S44" s="19">
        <v>14338</v>
      </c>
      <c r="T44" s="19">
        <v>15429</v>
      </c>
      <c r="U44" s="19">
        <v>16136</v>
      </c>
      <c r="V44" s="19">
        <v>15910</v>
      </c>
      <c r="W44" s="19">
        <v>15216</v>
      </c>
      <c r="X44" s="19">
        <v>15184</v>
      </c>
      <c r="Y44" s="19">
        <v>16723</v>
      </c>
      <c r="Z44" s="19">
        <v>15751</v>
      </c>
      <c r="AA44" s="19">
        <v>17588</v>
      </c>
      <c r="AB44" s="19">
        <v>18049</v>
      </c>
      <c r="AC44" s="19">
        <v>17852</v>
      </c>
      <c r="AD44" s="19">
        <v>17982</v>
      </c>
      <c r="AE44" s="19">
        <v>18310</v>
      </c>
      <c r="AF44" s="19">
        <v>17898</v>
      </c>
      <c r="AG44" s="19">
        <v>17967</v>
      </c>
      <c r="AH44" s="19">
        <v>18859</v>
      </c>
      <c r="AI44" s="19">
        <v>18761</v>
      </c>
      <c r="AJ44" s="19">
        <v>19248</v>
      </c>
      <c r="AK44" s="19">
        <v>19633</v>
      </c>
      <c r="AL44" s="19">
        <v>20555</v>
      </c>
      <c r="AM44" s="19">
        <v>20219</v>
      </c>
      <c r="AN44" s="19">
        <v>20599</v>
      </c>
      <c r="AO44" s="19">
        <v>20211</v>
      </c>
      <c r="AP44" s="19">
        <v>18729</v>
      </c>
      <c r="AQ44" s="19">
        <v>19505</v>
      </c>
      <c r="AR44" s="19">
        <v>20074</v>
      </c>
      <c r="AS44" s="19">
        <v>20837</v>
      </c>
      <c r="AT44" s="19">
        <v>20794</v>
      </c>
      <c r="AU44" s="19">
        <v>21500</v>
      </c>
      <c r="AV44" s="19">
        <v>21138</v>
      </c>
      <c r="AW44" s="19">
        <v>20912</v>
      </c>
      <c r="AX44" s="19">
        <v>20490</v>
      </c>
      <c r="AY44" s="19">
        <v>21729</v>
      </c>
      <c r="AZ44" s="22"/>
      <c r="BA44" s="22"/>
      <c r="BB44" s="22"/>
      <c r="BC44" s="22"/>
      <c r="BD44" s="22"/>
      <c r="BE44" s="22"/>
      <c r="BF44" s="22"/>
      <c r="BG44" s="22"/>
      <c r="BH44" s="22"/>
      <c r="BI44" s="22"/>
      <c r="BJ44" s="22"/>
      <c r="BK44" s="22"/>
      <c r="BL44" s="22"/>
      <c r="BM44" s="22"/>
      <c r="BN44" s="23"/>
      <c r="BO44" s="23"/>
    </row>
    <row r="45" spans="1:67">
      <c r="A45" s="47" t="s">
        <v>48</v>
      </c>
      <c r="B45" s="48" t="s">
        <v>49</v>
      </c>
      <c r="C45" s="19">
        <v>17810</v>
      </c>
      <c r="D45" s="19">
        <v>16535</v>
      </c>
      <c r="E45" s="19">
        <v>18223</v>
      </c>
      <c r="F45" s="19">
        <v>16124</v>
      </c>
      <c r="G45" s="19">
        <v>17124</v>
      </c>
      <c r="H45" s="19">
        <v>17589</v>
      </c>
      <c r="I45" s="19">
        <v>17254</v>
      </c>
      <c r="J45" s="19">
        <v>17640</v>
      </c>
      <c r="K45" s="19">
        <v>18118</v>
      </c>
      <c r="L45" s="19">
        <v>19857</v>
      </c>
      <c r="M45" s="19">
        <v>16326</v>
      </c>
      <c r="N45" s="19">
        <v>16494</v>
      </c>
      <c r="O45" s="19">
        <v>17595</v>
      </c>
      <c r="P45" s="19">
        <v>18465</v>
      </c>
      <c r="Q45" s="19">
        <v>19087</v>
      </c>
      <c r="R45" s="19">
        <v>20353</v>
      </c>
      <c r="S45" s="19">
        <v>18465</v>
      </c>
      <c r="T45" s="19">
        <v>20065</v>
      </c>
      <c r="U45" s="19">
        <v>19751</v>
      </c>
      <c r="V45" s="19">
        <v>22607</v>
      </c>
      <c r="W45" s="19">
        <v>20709</v>
      </c>
      <c r="X45" s="19">
        <v>22018</v>
      </c>
      <c r="Y45" s="19">
        <v>23022</v>
      </c>
      <c r="Z45" s="19">
        <v>22351</v>
      </c>
      <c r="AA45" s="19">
        <v>23773</v>
      </c>
      <c r="AB45" s="19">
        <v>24193</v>
      </c>
      <c r="AC45" s="19">
        <v>24746</v>
      </c>
      <c r="AD45" s="19">
        <v>24249</v>
      </c>
      <c r="AE45" s="19">
        <v>25654</v>
      </c>
      <c r="AF45" s="19">
        <v>28307</v>
      </c>
      <c r="AG45" s="19">
        <v>23903</v>
      </c>
      <c r="AH45" s="19">
        <v>28289</v>
      </c>
      <c r="AI45" s="19">
        <v>29355</v>
      </c>
      <c r="AJ45" s="19">
        <v>26000</v>
      </c>
      <c r="AK45" s="19">
        <v>29491</v>
      </c>
      <c r="AL45" s="19">
        <v>27936</v>
      </c>
      <c r="AM45" s="19">
        <v>27681</v>
      </c>
      <c r="AN45" s="19">
        <v>29473</v>
      </c>
      <c r="AO45" s="19">
        <v>28509</v>
      </c>
      <c r="AP45" s="19">
        <v>26166</v>
      </c>
      <c r="AQ45" s="19">
        <v>27427</v>
      </c>
      <c r="AR45" s="19">
        <v>28107</v>
      </c>
      <c r="AS45" s="19">
        <v>29475</v>
      </c>
      <c r="AT45" s="19">
        <v>30458</v>
      </c>
      <c r="AU45" s="19">
        <v>27281</v>
      </c>
      <c r="AV45" s="19">
        <v>29712</v>
      </c>
      <c r="AW45" s="19">
        <v>30988</v>
      </c>
      <c r="AX45" s="22">
        <v>35755</v>
      </c>
      <c r="AY45" s="22">
        <v>37791</v>
      </c>
      <c r="AZ45" s="22"/>
      <c r="BA45" s="22"/>
      <c r="BB45" s="22"/>
      <c r="BC45" s="22"/>
      <c r="BD45" s="22"/>
      <c r="BE45" s="22"/>
      <c r="BF45" s="22"/>
      <c r="BG45" s="22"/>
      <c r="BH45" s="22"/>
      <c r="BI45" s="22"/>
      <c r="BJ45" s="22"/>
      <c r="BK45" s="22"/>
      <c r="BL45" s="22"/>
      <c r="BM45" s="22"/>
      <c r="BN45" s="23"/>
      <c r="BO45" s="23"/>
    </row>
    <row r="46" spans="1:67">
      <c r="A46" s="47" t="s">
        <v>50</v>
      </c>
      <c r="B46" s="48" t="s">
        <v>51</v>
      </c>
      <c r="C46" s="19">
        <v>35652</v>
      </c>
      <c r="D46" s="19">
        <v>35796</v>
      </c>
      <c r="E46" s="19">
        <v>35938</v>
      </c>
      <c r="F46" s="19">
        <v>36084</v>
      </c>
      <c r="G46" s="19">
        <v>36156</v>
      </c>
      <c r="H46" s="19">
        <v>36302</v>
      </c>
      <c r="I46" s="19">
        <v>36446</v>
      </c>
      <c r="J46" s="19">
        <v>36589</v>
      </c>
      <c r="K46" s="19">
        <v>36843</v>
      </c>
      <c r="L46" s="19">
        <v>36981</v>
      </c>
      <c r="M46" s="19">
        <v>37129</v>
      </c>
      <c r="N46" s="19">
        <v>37281</v>
      </c>
      <c r="O46" s="19">
        <v>37437</v>
      </c>
      <c r="P46" s="19">
        <v>37571</v>
      </c>
      <c r="Q46" s="19">
        <v>37731</v>
      </c>
      <c r="R46" s="19">
        <v>37888</v>
      </c>
      <c r="S46" s="19">
        <v>37998</v>
      </c>
      <c r="T46" s="19">
        <v>38123</v>
      </c>
      <c r="U46" s="19">
        <v>38299</v>
      </c>
      <c r="V46" s="19">
        <v>38481</v>
      </c>
      <c r="W46" s="19">
        <v>38127</v>
      </c>
      <c r="X46" s="19">
        <v>38260</v>
      </c>
      <c r="Y46" s="19">
        <v>38456</v>
      </c>
      <c r="Z46" s="19">
        <v>38655</v>
      </c>
      <c r="AA46" s="19">
        <v>39651</v>
      </c>
      <c r="AB46" s="19">
        <v>39793</v>
      </c>
      <c r="AC46" s="19">
        <v>40020</v>
      </c>
      <c r="AD46" s="19">
        <v>40254</v>
      </c>
      <c r="AE46" s="19">
        <v>40239</v>
      </c>
      <c r="AF46" s="19">
        <v>40406</v>
      </c>
      <c r="AG46" s="19">
        <v>40654</v>
      </c>
      <c r="AH46" s="19">
        <v>40908</v>
      </c>
      <c r="AI46" s="19">
        <v>41723</v>
      </c>
      <c r="AJ46" s="19">
        <v>41917</v>
      </c>
      <c r="AK46" s="19">
        <v>42187</v>
      </c>
      <c r="AL46" s="19">
        <v>42467</v>
      </c>
      <c r="AM46" s="19">
        <v>42565</v>
      </c>
      <c r="AN46" s="19">
        <v>42787</v>
      </c>
      <c r="AO46" s="19">
        <v>43071</v>
      </c>
      <c r="AP46" s="19">
        <v>43362</v>
      </c>
      <c r="AQ46" s="19">
        <v>43506</v>
      </c>
      <c r="AR46" s="19">
        <v>43747</v>
      </c>
      <c r="AS46" s="19">
        <v>44041</v>
      </c>
      <c r="AT46" s="19">
        <v>44345</v>
      </c>
      <c r="AU46" s="19">
        <v>45160</v>
      </c>
      <c r="AV46" s="19">
        <v>45419</v>
      </c>
      <c r="AW46" s="19">
        <v>45727</v>
      </c>
      <c r="AX46" s="22">
        <v>46049</v>
      </c>
      <c r="AY46" s="22">
        <v>46166</v>
      </c>
      <c r="AZ46" s="22"/>
      <c r="BA46" s="22"/>
      <c r="BB46" s="22"/>
      <c r="BC46" s="22"/>
      <c r="BD46" s="22"/>
      <c r="BE46" s="22"/>
      <c r="BF46" s="22"/>
      <c r="BG46" s="22"/>
      <c r="BH46" s="22"/>
      <c r="BI46" s="22"/>
      <c r="BJ46" s="22"/>
      <c r="BK46" s="22"/>
      <c r="BL46" s="22"/>
      <c r="BM46" s="22"/>
      <c r="BN46" s="23"/>
      <c r="BO46" s="23"/>
    </row>
    <row r="47" spans="1:67">
      <c r="A47" s="47" t="s">
        <v>52</v>
      </c>
      <c r="B47" s="48" t="s">
        <v>53</v>
      </c>
      <c r="C47" s="19">
        <v>3064</v>
      </c>
      <c r="D47" s="19">
        <v>3056</v>
      </c>
      <c r="E47" s="19">
        <v>3101</v>
      </c>
      <c r="F47" s="19">
        <v>3145</v>
      </c>
      <c r="G47" s="19">
        <v>3174</v>
      </c>
      <c r="H47" s="19">
        <v>3231</v>
      </c>
      <c r="I47" s="19">
        <v>3282</v>
      </c>
      <c r="J47" s="19">
        <v>3322</v>
      </c>
      <c r="K47" s="19">
        <v>3374</v>
      </c>
      <c r="L47" s="19">
        <v>3401</v>
      </c>
      <c r="M47" s="19">
        <v>3408</v>
      </c>
      <c r="N47" s="19">
        <v>3435</v>
      </c>
      <c r="O47" s="19">
        <v>3528</v>
      </c>
      <c r="P47" s="19">
        <v>3604</v>
      </c>
      <c r="Q47" s="19">
        <v>3679</v>
      </c>
      <c r="R47" s="19">
        <v>3726</v>
      </c>
      <c r="S47" s="19">
        <v>3824</v>
      </c>
      <c r="T47" s="19">
        <v>3889</v>
      </c>
      <c r="U47" s="19">
        <v>3923</v>
      </c>
      <c r="V47" s="19">
        <v>3958</v>
      </c>
      <c r="W47" s="19">
        <v>3927</v>
      </c>
      <c r="X47" s="19">
        <v>3943</v>
      </c>
      <c r="Y47" s="19">
        <v>3970</v>
      </c>
      <c r="Z47" s="19">
        <v>4080</v>
      </c>
      <c r="AA47" s="19">
        <v>4186</v>
      </c>
      <c r="AB47" s="19">
        <v>4296</v>
      </c>
      <c r="AC47" s="19">
        <v>4374</v>
      </c>
      <c r="AD47" s="19">
        <v>4448</v>
      </c>
      <c r="AE47" s="19">
        <v>4447</v>
      </c>
      <c r="AF47" s="19">
        <v>4506</v>
      </c>
      <c r="AG47" s="19">
        <v>4576</v>
      </c>
      <c r="AH47" s="19">
        <v>4628</v>
      </c>
      <c r="AI47" s="19">
        <v>4700</v>
      </c>
      <c r="AJ47" s="19">
        <v>4801</v>
      </c>
      <c r="AK47" s="19">
        <v>4827</v>
      </c>
      <c r="AL47" s="19">
        <v>4849</v>
      </c>
      <c r="AM47" s="19">
        <v>4847</v>
      </c>
      <c r="AN47" s="19">
        <v>4842</v>
      </c>
      <c r="AO47" s="19">
        <v>4879</v>
      </c>
      <c r="AP47" s="19">
        <v>4913</v>
      </c>
      <c r="AQ47" s="19">
        <v>4938</v>
      </c>
      <c r="AR47" s="19">
        <v>4964</v>
      </c>
      <c r="AS47" s="19">
        <v>5010</v>
      </c>
      <c r="AT47" s="19">
        <v>5019</v>
      </c>
      <c r="AU47" s="19">
        <v>5059</v>
      </c>
      <c r="AV47" s="19">
        <v>5145</v>
      </c>
      <c r="AW47" s="19">
        <v>5183</v>
      </c>
      <c r="AX47" s="22">
        <v>5305</v>
      </c>
      <c r="AY47" s="22">
        <v>5396</v>
      </c>
      <c r="AZ47" s="22"/>
      <c r="BA47" s="22"/>
      <c r="BB47" s="22"/>
      <c r="BC47" s="22"/>
      <c r="BD47" s="22"/>
      <c r="BE47" s="22"/>
      <c r="BF47" s="22"/>
      <c r="BG47" s="22"/>
      <c r="BH47" s="22"/>
      <c r="BI47" s="22"/>
      <c r="BJ47" s="22"/>
      <c r="BK47" s="22"/>
      <c r="BL47" s="22"/>
      <c r="BM47" s="22"/>
      <c r="BN47" s="23"/>
      <c r="BO47" s="23"/>
    </row>
    <row r="48" spans="1:67">
      <c r="A48" s="47" t="s">
        <v>54</v>
      </c>
      <c r="B48" s="48" t="s">
        <v>55</v>
      </c>
      <c r="C48" s="19">
        <v>1411</v>
      </c>
      <c r="D48" s="19">
        <v>1401</v>
      </c>
      <c r="E48" s="19">
        <v>1422</v>
      </c>
      <c r="F48" s="19">
        <v>1462</v>
      </c>
      <c r="G48" s="19">
        <v>1488</v>
      </c>
      <c r="H48" s="19">
        <v>1519</v>
      </c>
      <c r="I48" s="19">
        <v>1556</v>
      </c>
      <c r="J48" s="19">
        <v>1608</v>
      </c>
      <c r="K48" s="19">
        <v>1668</v>
      </c>
      <c r="L48" s="19">
        <v>1737</v>
      </c>
      <c r="M48" s="19">
        <v>1792</v>
      </c>
      <c r="N48" s="19">
        <v>1845</v>
      </c>
      <c r="O48" s="19">
        <v>1955</v>
      </c>
      <c r="P48" s="19">
        <v>2039</v>
      </c>
      <c r="Q48" s="19">
        <v>2066</v>
      </c>
      <c r="R48" s="19">
        <v>2086</v>
      </c>
      <c r="S48" s="19">
        <v>2172</v>
      </c>
      <c r="T48" s="19">
        <v>2240</v>
      </c>
      <c r="U48" s="19">
        <v>2295</v>
      </c>
      <c r="V48" s="19">
        <v>2384</v>
      </c>
      <c r="W48" s="19">
        <v>2347</v>
      </c>
      <c r="X48" s="19">
        <v>2450</v>
      </c>
      <c r="Y48" s="19">
        <v>2624</v>
      </c>
      <c r="Z48" s="19">
        <v>2757</v>
      </c>
      <c r="AA48" s="19">
        <v>2845</v>
      </c>
      <c r="AB48" s="19">
        <v>2800</v>
      </c>
      <c r="AC48" s="19">
        <v>3046</v>
      </c>
      <c r="AD48" s="19">
        <v>3151</v>
      </c>
      <c r="AE48" s="19">
        <v>3302</v>
      </c>
      <c r="AF48" s="19">
        <v>3474</v>
      </c>
      <c r="AG48" s="19">
        <v>3596</v>
      </c>
      <c r="AH48" s="19">
        <v>3682</v>
      </c>
      <c r="AI48" s="19">
        <v>3681</v>
      </c>
      <c r="AJ48" s="19">
        <v>3759</v>
      </c>
      <c r="AK48" s="19">
        <v>3767</v>
      </c>
      <c r="AL48" s="19">
        <v>3761</v>
      </c>
      <c r="AM48" s="19">
        <v>3811</v>
      </c>
      <c r="AN48" s="19">
        <v>3796</v>
      </c>
      <c r="AO48" s="19">
        <v>3812</v>
      </c>
      <c r="AP48" s="19">
        <v>3877</v>
      </c>
      <c r="AQ48" s="19">
        <v>3937</v>
      </c>
      <c r="AR48" s="19">
        <v>3912</v>
      </c>
      <c r="AS48" s="19">
        <v>3870</v>
      </c>
      <c r="AT48" s="19">
        <v>3928</v>
      </c>
      <c r="AU48" s="19">
        <v>3934</v>
      </c>
      <c r="AV48" s="19">
        <v>4054</v>
      </c>
      <c r="AW48" s="19">
        <v>4176</v>
      </c>
      <c r="AX48" s="19">
        <v>4167</v>
      </c>
      <c r="AY48" s="22">
        <v>4212</v>
      </c>
      <c r="AZ48" s="22"/>
      <c r="BA48" s="22"/>
      <c r="BB48" s="22"/>
      <c r="BC48" s="22"/>
      <c r="BD48" s="22"/>
      <c r="BE48" s="22"/>
      <c r="BF48" s="22"/>
      <c r="BG48" s="22"/>
      <c r="BH48" s="22"/>
      <c r="BI48" s="22"/>
      <c r="BJ48" s="22"/>
      <c r="BK48" s="22"/>
      <c r="BL48" s="22"/>
      <c r="BM48" s="22"/>
      <c r="BN48" s="23"/>
      <c r="BO48" s="23"/>
    </row>
    <row r="49" spans="1:67" ht="15" customHeight="1">
      <c r="A49" s="47" t="s">
        <v>56</v>
      </c>
      <c r="B49" s="50" t="s">
        <v>57</v>
      </c>
      <c r="C49" s="19">
        <v>15672</v>
      </c>
      <c r="D49" s="19">
        <v>16624</v>
      </c>
      <c r="E49" s="19">
        <v>16055</v>
      </c>
      <c r="F49" s="19">
        <v>15678</v>
      </c>
      <c r="G49" s="19">
        <v>17393</v>
      </c>
      <c r="H49" s="19">
        <v>15437</v>
      </c>
      <c r="I49" s="19">
        <v>16633</v>
      </c>
      <c r="J49" s="19">
        <v>16771</v>
      </c>
      <c r="K49" s="19">
        <v>16610</v>
      </c>
      <c r="L49" s="19">
        <v>17826</v>
      </c>
      <c r="M49" s="19">
        <v>17383</v>
      </c>
      <c r="N49" s="19">
        <v>17784</v>
      </c>
      <c r="O49" s="19">
        <v>17947</v>
      </c>
      <c r="P49" s="19">
        <v>15938</v>
      </c>
      <c r="Q49" s="19">
        <v>19295</v>
      </c>
      <c r="R49" s="19">
        <v>19853</v>
      </c>
      <c r="S49" s="19">
        <v>19548</v>
      </c>
      <c r="T49" s="19">
        <v>20558</v>
      </c>
      <c r="U49" s="19">
        <v>19697</v>
      </c>
      <c r="V49" s="19">
        <v>19177</v>
      </c>
      <c r="W49" s="19">
        <v>20744</v>
      </c>
      <c r="X49" s="19">
        <v>19174</v>
      </c>
      <c r="Y49" s="19">
        <v>19677</v>
      </c>
      <c r="Z49" s="19">
        <v>21018</v>
      </c>
      <c r="AA49" s="19">
        <v>20934</v>
      </c>
      <c r="AB49" s="19">
        <v>21785</v>
      </c>
      <c r="AC49" s="19">
        <v>22317</v>
      </c>
      <c r="AD49" s="19">
        <v>22051</v>
      </c>
      <c r="AE49" s="19">
        <v>21924</v>
      </c>
      <c r="AF49" s="19">
        <v>23282</v>
      </c>
      <c r="AG49" s="19">
        <v>22335</v>
      </c>
      <c r="AH49" s="19">
        <v>23676</v>
      </c>
      <c r="AI49" s="19">
        <v>23351</v>
      </c>
      <c r="AJ49" s="19">
        <v>23306</v>
      </c>
      <c r="AK49" s="19">
        <v>24237</v>
      </c>
      <c r="AL49" s="19">
        <v>24972</v>
      </c>
      <c r="AM49" s="19">
        <v>25914</v>
      </c>
      <c r="AN49" s="19">
        <v>26244</v>
      </c>
      <c r="AO49" s="19">
        <v>26641</v>
      </c>
      <c r="AP49" s="19">
        <v>22976</v>
      </c>
      <c r="AQ49" s="19">
        <v>25086</v>
      </c>
      <c r="AR49" s="19">
        <v>25677</v>
      </c>
      <c r="AS49" s="19">
        <v>27273</v>
      </c>
      <c r="AT49" s="19">
        <v>27181</v>
      </c>
      <c r="AU49" s="19">
        <v>27064</v>
      </c>
      <c r="AV49" s="19">
        <v>27639</v>
      </c>
      <c r="AW49" s="19">
        <v>27084</v>
      </c>
      <c r="AX49" s="19">
        <v>27710</v>
      </c>
      <c r="AY49" s="19">
        <v>28266</v>
      </c>
      <c r="AZ49" s="22"/>
      <c r="BA49" s="22"/>
      <c r="BB49" s="22"/>
      <c r="BC49" s="22"/>
      <c r="BD49" s="22"/>
      <c r="BE49" s="22"/>
      <c r="BF49" s="22"/>
      <c r="BG49" s="22"/>
      <c r="BH49" s="22"/>
      <c r="BI49" s="22"/>
      <c r="BJ49" s="22"/>
      <c r="BK49" s="22"/>
      <c r="BL49" s="22"/>
      <c r="BM49" s="22"/>
      <c r="BN49" s="23"/>
      <c r="BO49" s="23"/>
    </row>
    <row r="50" spans="1:67">
      <c r="A50" s="47" t="s">
        <v>58</v>
      </c>
      <c r="B50" s="48" t="s">
        <v>59</v>
      </c>
      <c r="C50" s="19">
        <v>18418</v>
      </c>
      <c r="D50" s="19">
        <v>19393</v>
      </c>
      <c r="E50" s="19">
        <v>18836</v>
      </c>
      <c r="F50" s="19">
        <v>18682</v>
      </c>
      <c r="G50" s="19">
        <v>20815</v>
      </c>
      <c r="H50" s="19">
        <v>18392</v>
      </c>
      <c r="I50" s="19">
        <v>19970</v>
      </c>
      <c r="J50" s="19">
        <v>20304</v>
      </c>
      <c r="K50" s="19">
        <v>20064</v>
      </c>
      <c r="L50" s="19">
        <v>21494</v>
      </c>
      <c r="M50" s="19">
        <v>20970</v>
      </c>
      <c r="N50" s="19">
        <v>21628</v>
      </c>
      <c r="O50" s="19">
        <v>21835</v>
      </c>
      <c r="P50" s="19">
        <v>19326</v>
      </c>
      <c r="Q50" s="19">
        <v>23320</v>
      </c>
      <c r="R50" s="19">
        <v>23730</v>
      </c>
      <c r="S50" s="19">
        <v>22959</v>
      </c>
      <c r="T50" s="19">
        <v>24239</v>
      </c>
      <c r="U50" s="19">
        <v>23145</v>
      </c>
      <c r="V50" s="19">
        <v>22902</v>
      </c>
      <c r="W50" s="19">
        <v>25208</v>
      </c>
      <c r="X50" s="19">
        <v>23819</v>
      </c>
      <c r="Y50" s="19">
        <v>24527</v>
      </c>
      <c r="Z50" s="19">
        <v>26254</v>
      </c>
      <c r="AA50" s="19">
        <v>25658</v>
      </c>
      <c r="AB50" s="19">
        <v>26852</v>
      </c>
      <c r="AC50" s="19">
        <v>27362</v>
      </c>
      <c r="AD50" s="19">
        <v>27220</v>
      </c>
      <c r="AE50" s="19">
        <v>26930</v>
      </c>
      <c r="AF50" s="19">
        <v>28948</v>
      </c>
      <c r="AG50" s="19">
        <v>27795</v>
      </c>
      <c r="AH50" s="19">
        <v>29658</v>
      </c>
      <c r="AI50" s="19">
        <v>30355</v>
      </c>
      <c r="AJ50" s="19">
        <v>28782</v>
      </c>
      <c r="AK50" s="19">
        <v>29935</v>
      </c>
      <c r="AL50" s="19">
        <v>30976</v>
      </c>
      <c r="AM50" s="19">
        <v>31686</v>
      </c>
      <c r="AN50" s="19">
        <v>32089</v>
      </c>
      <c r="AO50" s="19">
        <v>32831</v>
      </c>
      <c r="AP50" s="19">
        <v>27516</v>
      </c>
      <c r="AQ50" s="19">
        <v>30771</v>
      </c>
      <c r="AR50" s="19">
        <v>31697</v>
      </c>
      <c r="AS50" s="19">
        <v>33574</v>
      </c>
      <c r="AT50" s="19">
        <v>32737</v>
      </c>
      <c r="AU50" s="19">
        <v>33934</v>
      </c>
      <c r="AV50" s="19">
        <v>33651</v>
      </c>
      <c r="AW50" s="19">
        <v>32746</v>
      </c>
      <c r="AX50" s="19">
        <v>33737</v>
      </c>
      <c r="AY50" s="19">
        <v>33831</v>
      </c>
      <c r="AZ50" s="24"/>
      <c r="BA50" s="24"/>
      <c r="BB50" s="24"/>
      <c r="BC50" s="24"/>
      <c r="BD50" s="24"/>
      <c r="BE50" s="24"/>
      <c r="BF50" s="24"/>
      <c r="BG50" s="24"/>
      <c r="BH50" s="24"/>
      <c r="BI50" s="24"/>
      <c r="BJ50" s="24"/>
      <c r="BK50" s="24"/>
      <c r="BL50" s="24"/>
      <c r="BM50" s="22"/>
      <c r="BN50" s="23"/>
      <c r="BO50" s="23"/>
    </row>
    <row r="51" spans="1:67">
      <c r="A51" s="47" t="s">
        <v>60</v>
      </c>
      <c r="B51" s="48" t="s">
        <v>61</v>
      </c>
      <c r="C51" s="19">
        <v>4118</v>
      </c>
      <c r="D51" s="19">
        <v>4379</v>
      </c>
      <c r="E51" s="19">
        <v>4237</v>
      </c>
      <c r="F51" s="19">
        <v>4152</v>
      </c>
      <c r="G51" s="19">
        <v>4629</v>
      </c>
      <c r="H51" s="19">
        <v>4123</v>
      </c>
      <c r="I51" s="19">
        <v>4443</v>
      </c>
      <c r="J51" s="19">
        <v>4469</v>
      </c>
      <c r="K51" s="19">
        <v>4399</v>
      </c>
      <c r="L51" s="19">
        <v>4711</v>
      </c>
      <c r="M51" s="19">
        <v>4560</v>
      </c>
      <c r="N51" s="19">
        <v>4624</v>
      </c>
      <c r="O51" s="19">
        <v>4617</v>
      </c>
      <c r="P51" s="19">
        <v>4126</v>
      </c>
      <c r="Q51" s="19">
        <v>4977</v>
      </c>
      <c r="R51" s="19">
        <v>5132</v>
      </c>
      <c r="S51" s="19">
        <v>5077</v>
      </c>
      <c r="T51" s="19">
        <v>5440</v>
      </c>
      <c r="U51" s="19">
        <v>5225</v>
      </c>
      <c r="V51" s="19">
        <v>5112</v>
      </c>
      <c r="W51" s="19">
        <v>5496</v>
      </c>
      <c r="X51" s="19">
        <v>5161</v>
      </c>
      <c r="Y51" s="19">
        <v>5278</v>
      </c>
      <c r="Z51" s="19">
        <v>5623</v>
      </c>
      <c r="AA51" s="19">
        <v>5502</v>
      </c>
      <c r="AB51" s="19">
        <v>5818</v>
      </c>
      <c r="AC51" s="19">
        <v>5946</v>
      </c>
      <c r="AD51" s="19">
        <v>5884</v>
      </c>
      <c r="AE51" s="19">
        <v>5774</v>
      </c>
      <c r="AF51" s="19">
        <v>6275</v>
      </c>
      <c r="AG51" s="19">
        <v>6041</v>
      </c>
      <c r="AH51" s="19">
        <v>6428</v>
      </c>
      <c r="AI51" s="19">
        <v>6585</v>
      </c>
      <c r="AJ51" s="19">
        <v>6344</v>
      </c>
      <c r="AK51" s="19">
        <v>6558</v>
      </c>
      <c r="AL51" s="19">
        <v>6662</v>
      </c>
      <c r="AM51" s="19">
        <v>6662</v>
      </c>
      <c r="AN51" s="19">
        <v>6834</v>
      </c>
      <c r="AO51" s="19">
        <v>6961</v>
      </c>
      <c r="AP51" s="19">
        <v>7054</v>
      </c>
      <c r="AQ51" s="19">
        <v>7597</v>
      </c>
      <c r="AR51" s="19">
        <v>6967</v>
      </c>
      <c r="AS51" s="19">
        <v>7455</v>
      </c>
      <c r="AT51" s="19">
        <v>7306</v>
      </c>
      <c r="AU51" s="19">
        <v>7686</v>
      </c>
      <c r="AV51" s="19">
        <v>7938</v>
      </c>
      <c r="AW51" s="19">
        <v>7782</v>
      </c>
      <c r="AX51" s="19">
        <v>7947</v>
      </c>
      <c r="AY51" s="19">
        <v>7915</v>
      </c>
      <c r="AZ51" s="24"/>
      <c r="BA51" s="24"/>
      <c r="BB51" s="24"/>
      <c r="BC51" s="24"/>
      <c r="BD51" s="24"/>
      <c r="BE51" s="24"/>
      <c r="BF51" s="24"/>
      <c r="BG51" s="24"/>
      <c r="BH51" s="24"/>
      <c r="BI51" s="24"/>
      <c r="BJ51" s="23"/>
      <c r="BK51" s="23"/>
      <c r="BL51" s="23"/>
      <c r="BM51" s="23"/>
      <c r="BN51" s="23"/>
      <c r="BO51" s="23"/>
    </row>
    <row r="52" spans="1:67" ht="38.15" customHeight="1">
      <c r="A52" s="47" t="s">
        <v>62</v>
      </c>
      <c r="B52" s="48" t="s">
        <v>63</v>
      </c>
      <c r="C52" s="19">
        <v>1665.580277830265</v>
      </c>
      <c r="D52" s="19">
        <v>1648.580277830265</v>
      </c>
      <c r="E52" s="19">
        <v>1666.580277830265</v>
      </c>
      <c r="F52" s="19">
        <v>1686.580277830265</v>
      </c>
      <c r="G52" s="19">
        <v>1693.6626424431938</v>
      </c>
      <c r="H52" s="19">
        <v>1775.6626424431938</v>
      </c>
      <c r="I52" s="19">
        <v>1749.6626424431938</v>
      </c>
      <c r="J52" s="19">
        <v>1746.6626424431938</v>
      </c>
      <c r="K52" s="19">
        <v>1820.4963417242054</v>
      </c>
      <c r="L52" s="19">
        <v>1788.4963417242054</v>
      </c>
      <c r="M52" s="19">
        <v>1809.4963417242054</v>
      </c>
      <c r="N52" s="19">
        <v>1796.4963417242054</v>
      </c>
      <c r="O52" s="19">
        <v>1861.7403699182901</v>
      </c>
      <c r="P52" s="19">
        <v>1910.7403699182901</v>
      </c>
      <c r="Q52" s="19">
        <v>1844.7403699182901</v>
      </c>
      <c r="R52" s="19">
        <v>1852.7403699182901</v>
      </c>
      <c r="S52" s="19">
        <v>2028.1638602817641</v>
      </c>
      <c r="T52" s="19">
        <v>2007.1638602817641</v>
      </c>
      <c r="U52" s="19">
        <v>2046.1638602817641</v>
      </c>
      <c r="V52" s="19">
        <v>2055.1638602817638</v>
      </c>
      <c r="W52" s="19">
        <v>2095.5260723856027</v>
      </c>
      <c r="X52" s="19">
        <v>2139.5260723856027</v>
      </c>
      <c r="Y52" s="19">
        <v>2141.5260723856027</v>
      </c>
      <c r="Z52" s="19">
        <v>2119.5260723856027</v>
      </c>
      <c r="AA52" s="19">
        <v>2232.4858131111323</v>
      </c>
      <c r="AB52" s="19">
        <v>2207.4858131111323</v>
      </c>
      <c r="AC52" s="19">
        <v>2220.4858131111323</v>
      </c>
      <c r="AD52" s="19">
        <v>2236.4858131111323</v>
      </c>
      <c r="AE52" s="19">
        <v>2349.4259624753836</v>
      </c>
      <c r="AF52" s="19">
        <v>2289.4259624753836</v>
      </c>
      <c r="AG52" s="19">
        <v>2339.4259624753836</v>
      </c>
      <c r="AH52" s="19">
        <v>2326.4259624753836</v>
      </c>
      <c r="AI52" s="19">
        <v>2427.8961823166501</v>
      </c>
      <c r="AJ52" s="19">
        <v>2468.8961823166501</v>
      </c>
      <c r="AK52" s="19">
        <v>2464.8961823166501</v>
      </c>
      <c r="AL52" s="19">
        <v>2499.8961823166501</v>
      </c>
      <c r="AM52" s="19">
        <v>2559.7701203305264</v>
      </c>
      <c r="AN52" s="19">
        <v>2529.7701203305264</v>
      </c>
      <c r="AO52" s="19">
        <v>2488.7701203305264</v>
      </c>
      <c r="AP52" s="19">
        <v>2438.7701203305264</v>
      </c>
      <c r="AQ52" s="19">
        <v>2555.8102033095197</v>
      </c>
      <c r="AR52" s="19">
        <v>2611.8102033095197</v>
      </c>
      <c r="AS52" s="19">
        <v>2581.8102033095197</v>
      </c>
      <c r="AT52" s="19">
        <v>2622.8102033095197</v>
      </c>
      <c r="AU52" s="19">
        <v>2629.6776107692899</v>
      </c>
      <c r="AV52" s="19">
        <v>2631.6776107692899</v>
      </c>
      <c r="AW52" s="22">
        <v>2739.6776107692899</v>
      </c>
      <c r="AX52" s="22">
        <v>2774.6776107692899</v>
      </c>
      <c r="AY52" s="19">
        <v>2750.6776107692899</v>
      </c>
      <c r="AZ52" s="31"/>
      <c r="BA52" s="31"/>
      <c r="BB52" s="23"/>
      <c r="BC52" s="23"/>
      <c r="BD52" s="23"/>
      <c r="BE52" s="23"/>
      <c r="BF52" s="23"/>
      <c r="BG52" s="23"/>
      <c r="BH52" s="23"/>
      <c r="BI52" s="23"/>
      <c r="BJ52" s="23"/>
      <c r="BK52" s="23"/>
      <c r="BL52" s="23"/>
      <c r="BM52" s="23"/>
      <c r="BN52" s="23"/>
      <c r="BO52" s="23"/>
    </row>
    <row r="53" spans="1:67">
      <c r="A53" s="42"/>
      <c r="B53" s="44" t="s">
        <v>66</v>
      </c>
      <c r="C53" s="43">
        <f>SUM(C35:C52)</f>
        <v>352877.58027783025</v>
      </c>
      <c r="D53" s="43">
        <f t="shared" ref="D53:AY53" si="1">SUM(D35:D52)</f>
        <v>371459.58027783025</v>
      </c>
      <c r="E53" s="43">
        <f t="shared" si="1"/>
        <v>356883.58027783025</v>
      </c>
      <c r="F53" s="43">
        <f t="shared" si="1"/>
        <v>351326.58027783025</v>
      </c>
      <c r="G53" s="43">
        <f t="shared" si="1"/>
        <v>364363.6626424432</v>
      </c>
      <c r="H53" s="43">
        <f t="shared" si="1"/>
        <v>372941.6626424432</v>
      </c>
      <c r="I53" s="43">
        <f t="shared" si="1"/>
        <v>379884.6626424432</v>
      </c>
      <c r="J53" s="43">
        <f t="shared" si="1"/>
        <v>388135.6626424432</v>
      </c>
      <c r="K53" s="43">
        <f t="shared" si="1"/>
        <v>393230.49634172418</v>
      </c>
      <c r="L53" s="43">
        <f t="shared" si="1"/>
        <v>387348.49634172418</v>
      </c>
      <c r="M53" s="43">
        <f t="shared" si="1"/>
        <v>386616.49634172418</v>
      </c>
      <c r="N53" s="43">
        <f t="shared" si="1"/>
        <v>387247.49634172418</v>
      </c>
      <c r="O53" s="43">
        <f t="shared" si="1"/>
        <v>395447.74036991829</v>
      </c>
      <c r="P53" s="43">
        <f t="shared" si="1"/>
        <v>392252.74036991829</v>
      </c>
      <c r="Q53" s="43">
        <f t="shared" si="1"/>
        <v>410116.74036991829</v>
      </c>
      <c r="R53" s="43">
        <f t="shared" si="1"/>
        <v>440849.74036991829</v>
      </c>
      <c r="S53" s="43">
        <f t="shared" si="1"/>
        <v>437053.16386028175</v>
      </c>
      <c r="T53" s="43">
        <f t="shared" si="1"/>
        <v>437616.16386028175</v>
      </c>
      <c r="U53" s="43">
        <f t="shared" si="1"/>
        <v>423458.16386028175</v>
      </c>
      <c r="V53" s="43">
        <f t="shared" si="1"/>
        <v>407172.16386028175</v>
      </c>
      <c r="W53" s="43">
        <f t="shared" si="1"/>
        <v>401676.5260723856</v>
      </c>
      <c r="X53" s="43">
        <f t="shared" si="1"/>
        <v>406319.5260723856</v>
      </c>
      <c r="Y53" s="43">
        <f t="shared" si="1"/>
        <v>443039.5260723856</v>
      </c>
      <c r="Z53" s="43">
        <f t="shared" si="1"/>
        <v>446519.5260723856</v>
      </c>
      <c r="AA53" s="43">
        <f t="shared" si="1"/>
        <v>451779.48581311113</v>
      </c>
      <c r="AB53" s="43">
        <f t="shared" si="1"/>
        <v>462589.48581311113</v>
      </c>
      <c r="AC53" s="43">
        <f t="shared" si="1"/>
        <v>464942.48581311113</v>
      </c>
      <c r="AD53" s="43">
        <f t="shared" si="1"/>
        <v>470224.48581311113</v>
      </c>
      <c r="AE53" s="43">
        <f t="shared" si="1"/>
        <v>480912.42596247536</v>
      </c>
      <c r="AF53" s="43">
        <f t="shared" si="1"/>
        <v>488836.42596247536</v>
      </c>
      <c r="AG53" s="43">
        <f t="shared" si="1"/>
        <v>496079.42596247536</v>
      </c>
      <c r="AH53" s="43">
        <f t="shared" si="1"/>
        <v>519108.42596247536</v>
      </c>
      <c r="AI53" s="43">
        <f t="shared" si="1"/>
        <v>526788.8961823167</v>
      </c>
      <c r="AJ53" s="43">
        <f t="shared" si="1"/>
        <v>519188.89618231665</v>
      </c>
      <c r="AK53" s="43">
        <f t="shared" si="1"/>
        <v>520696.89618231665</v>
      </c>
      <c r="AL53" s="43">
        <f t="shared" si="1"/>
        <v>546645.8961823167</v>
      </c>
      <c r="AM53" s="43">
        <f t="shared" si="1"/>
        <v>538186.7701203305</v>
      </c>
      <c r="AN53" s="43">
        <f t="shared" si="1"/>
        <v>543521.7701203305</v>
      </c>
      <c r="AO53" s="43">
        <f t="shared" si="1"/>
        <v>520168.7701203305</v>
      </c>
      <c r="AP53" s="43">
        <f t="shared" si="1"/>
        <v>457123.7701203305</v>
      </c>
      <c r="AQ53" s="43">
        <f t="shared" si="1"/>
        <v>541913.81020330952</v>
      </c>
      <c r="AR53" s="43">
        <f t="shared" si="1"/>
        <v>528046.81020330952</v>
      </c>
      <c r="AS53" s="43">
        <f t="shared" si="1"/>
        <v>544945.81020330952</v>
      </c>
      <c r="AT53" s="43">
        <f t="shared" si="1"/>
        <v>520779.81020330952</v>
      </c>
      <c r="AU53" s="43">
        <f t="shared" si="1"/>
        <v>556098.67761076929</v>
      </c>
      <c r="AV53" s="43">
        <f t="shared" si="1"/>
        <v>562224.67761076929</v>
      </c>
      <c r="AW53" s="43">
        <f t="shared" si="1"/>
        <v>565163.67761076929</v>
      </c>
      <c r="AX53" s="43">
        <f t="shared" si="1"/>
        <v>572443.67761076929</v>
      </c>
      <c r="AY53" s="43">
        <f t="shared" si="1"/>
        <v>565508.67761076929</v>
      </c>
      <c r="AZ53" s="23"/>
      <c r="BA53" s="23"/>
      <c r="BB53" s="23"/>
      <c r="BC53" s="23"/>
      <c r="BD53" s="23"/>
      <c r="BE53" s="23"/>
      <c r="BF53" s="23"/>
      <c r="BG53" s="23"/>
      <c r="BH53" s="23"/>
      <c r="BI53" s="23"/>
      <c r="BJ53" s="23"/>
      <c r="BK53" s="23"/>
      <c r="BL53" s="23"/>
      <c r="BM53" s="23"/>
      <c r="BN53" s="23"/>
      <c r="BO53" s="23"/>
    </row>
    <row r="54" spans="1:67">
      <c r="B54" t="s">
        <v>78</v>
      </c>
      <c r="C54" t="s">
        <v>79</v>
      </c>
      <c r="I54" s="54"/>
      <c r="AW54" s="23"/>
      <c r="AX54" s="23"/>
      <c r="AY54" s="23"/>
      <c r="AZ54" s="23"/>
      <c r="BA54" s="23"/>
      <c r="BB54" s="23"/>
      <c r="BC54" s="23"/>
      <c r="BD54" s="23"/>
      <c r="BE54" s="23"/>
      <c r="BF54" s="23"/>
      <c r="BG54" s="23"/>
      <c r="BH54" s="23"/>
      <c r="BI54" s="23"/>
      <c r="BJ54" s="23"/>
      <c r="BK54" s="23"/>
      <c r="BL54" s="23"/>
      <c r="BM54" s="23"/>
      <c r="BN54" s="23"/>
      <c r="BO54" s="23"/>
    </row>
    <row r="55" spans="1:67">
      <c r="B55" t="s">
        <v>81</v>
      </c>
      <c r="C55" t="s">
        <v>80</v>
      </c>
      <c r="AV55" s="19"/>
      <c r="AW55" s="23"/>
      <c r="AX55" s="23"/>
      <c r="AY55" s="23"/>
      <c r="AZ55" s="23"/>
      <c r="BA55" s="23"/>
      <c r="BB55" s="23"/>
      <c r="BC55" s="23"/>
      <c r="BD55" s="23"/>
      <c r="BE55" s="23"/>
      <c r="BF55" s="23"/>
      <c r="BG55" s="23"/>
      <c r="BH55" s="23"/>
      <c r="BI55" s="23"/>
      <c r="BJ55" s="23"/>
      <c r="BK55" s="23"/>
      <c r="BL55" s="23"/>
      <c r="BM55" s="23"/>
      <c r="BN55" s="23"/>
      <c r="BO55" s="23"/>
    </row>
    <row r="56" spans="1:67">
      <c r="A56" s="15"/>
      <c r="AW56" s="23"/>
      <c r="AX56" s="23"/>
      <c r="AY56" s="23"/>
      <c r="AZ56" s="23"/>
      <c r="BA56" s="23"/>
      <c r="BB56" s="23"/>
      <c r="BC56" s="23"/>
      <c r="BD56" s="23"/>
      <c r="BE56" s="23"/>
      <c r="BF56" s="23"/>
      <c r="BG56" s="23"/>
      <c r="BH56" s="23"/>
      <c r="BI56" s="23"/>
      <c r="BJ56" s="23"/>
      <c r="BK56" s="23"/>
      <c r="BL56" s="23"/>
      <c r="BM56" s="23"/>
      <c r="BN56" s="23"/>
      <c r="BO56" s="23"/>
    </row>
    <row r="57" spans="1:67">
      <c r="AW57" s="23"/>
      <c r="AX57" s="23"/>
      <c r="AY57" s="23"/>
      <c r="AZ57" s="23"/>
      <c r="BA57" s="23"/>
      <c r="BB57" s="23"/>
      <c r="BC57" s="23"/>
      <c r="BD57" s="23"/>
      <c r="BE57" s="23"/>
      <c r="BF57" s="23"/>
      <c r="BG57" s="23"/>
      <c r="BH57" s="23"/>
      <c r="BI57" s="23"/>
      <c r="BJ57" s="23"/>
      <c r="BK57" s="23"/>
      <c r="BL57" s="23"/>
      <c r="BM57" s="23"/>
      <c r="BN57" s="23"/>
      <c r="BO57" s="23"/>
    </row>
    <row r="58" spans="1:67">
      <c r="AW58" s="23"/>
      <c r="AX58" s="23"/>
      <c r="AY58" s="23"/>
      <c r="AZ58" s="23"/>
      <c r="BA58" s="23"/>
      <c r="BB58" s="23"/>
      <c r="BC58" s="23"/>
      <c r="BD58" s="23"/>
      <c r="BE58" s="23"/>
      <c r="BF58" s="23"/>
      <c r="BG58" s="23"/>
      <c r="BH58" s="23"/>
      <c r="BI58" s="23"/>
      <c r="BJ58" s="23"/>
      <c r="BK58" s="23"/>
      <c r="BL58" s="23"/>
      <c r="BM58" s="23"/>
      <c r="BN58" s="23"/>
      <c r="BO58" s="23"/>
    </row>
    <row r="59" spans="1:67">
      <c r="AW59" s="23"/>
      <c r="AX59" s="23"/>
      <c r="AY59" s="23"/>
      <c r="AZ59" s="23"/>
      <c r="BA59" s="23"/>
      <c r="BB59" s="23"/>
      <c r="BC59" s="23"/>
      <c r="BD59" s="23"/>
      <c r="BE59" s="23"/>
      <c r="BF59" s="23"/>
      <c r="BG59" s="23"/>
      <c r="BH59" s="23"/>
      <c r="BI59" s="23"/>
      <c r="BJ59" s="23"/>
      <c r="BK59" s="23"/>
      <c r="BL59" s="23"/>
      <c r="BM59" s="23"/>
      <c r="BN59" s="23"/>
      <c r="BO59" s="23"/>
    </row>
    <row r="60" spans="1:67">
      <c r="AU60" s="23"/>
      <c r="AV60" s="23"/>
      <c r="AW60" s="23"/>
      <c r="AX60" s="23"/>
      <c r="AY60" s="23"/>
      <c r="AZ60" s="23"/>
      <c r="BA60" s="23"/>
      <c r="BB60" s="23"/>
      <c r="BC60" s="23"/>
      <c r="BD60" s="23"/>
      <c r="BE60" s="23"/>
      <c r="BF60" s="23"/>
      <c r="BG60" s="23"/>
      <c r="BH60" s="23"/>
      <c r="BI60" s="23"/>
      <c r="BJ60" s="23"/>
      <c r="BK60" s="23"/>
      <c r="BL60" s="23"/>
      <c r="BM60" s="23"/>
      <c r="BN60" s="23"/>
      <c r="BO60" s="23"/>
    </row>
    <row r="61" spans="1:67">
      <c r="AU61" s="23"/>
      <c r="AV61" s="23"/>
      <c r="AW61" s="23"/>
      <c r="AX61" s="23"/>
      <c r="AY61" s="23"/>
      <c r="AZ61" s="23"/>
      <c r="BA61" s="23"/>
      <c r="BB61" s="23"/>
      <c r="BC61" s="23"/>
      <c r="BD61" s="23"/>
      <c r="BE61" s="23"/>
      <c r="BF61" s="23"/>
      <c r="BG61" s="23"/>
      <c r="BH61" s="23"/>
      <c r="BI61" s="23"/>
      <c r="BJ61" s="23"/>
      <c r="BK61" s="23"/>
      <c r="BL61" s="23"/>
      <c r="BM61" s="23"/>
      <c r="BN61" s="23"/>
      <c r="BO61" s="23"/>
    </row>
  </sheetData>
  <mergeCells count="64">
    <mergeCell ref="BJ32:BM32"/>
    <mergeCell ref="C33:F33"/>
    <mergeCell ref="G33:J33"/>
    <mergeCell ref="K33:N33"/>
    <mergeCell ref="O33:R33"/>
    <mergeCell ref="S33:V33"/>
    <mergeCell ref="AA33:AD33"/>
    <mergeCell ref="AE33:AH33"/>
    <mergeCell ref="BJ33:BM33"/>
    <mergeCell ref="AA32:AD32"/>
    <mergeCell ref="AE32:AH32"/>
    <mergeCell ref="AI32:AL32"/>
    <mergeCell ref="AM32:AP32"/>
    <mergeCell ref="AY32:BB32"/>
    <mergeCell ref="C32:F32"/>
    <mergeCell ref="G32:J32"/>
    <mergeCell ref="A4:A6"/>
    <mergeCell ref="A32:A34"/>
    <mergeCell ref="B4:B6"/>
    <mergeCell ref="B32:B34"/>
    <mergeCell ref="BF32:BI32"/>
    <mergeCell ref="AQ33:AT33"/>
    <mergeCell ref="AU33:AX33"/>
    <mergeCell ref="AY33:BB33"/>
    <mergeCell ref="BF33:BI33"/>
    <mergeCell ref="K32:N32"/>
    <mergeCell ref="O32:R32"/>
    <mergeCell ref="S32:V32"/>
    <mergeCell ref="AI33:AL33"/>
    <mergeCell ref="AM33:AP33"/>
    <mergeCell ref="W33:Z33"/>
    <mergeCell ref="W32:Z32"/>
    <mergeCell ref="BJ4:BM4"/>
    <mergeCell ref="W5:Z5"/>
    <mergeCell ref="AA5:AD5"/>
    <mergeCell ref="AE5:AH5"/>
    <mergeCell ref="AI5:AL5"/>
    <mergeCell ref="AM5:AP5"/>
    <mergeCell ref="AQ5:AT5"/>
    <mergeCell ref="BF5:BI5"/>
    <mergeCell ref="BJ5:BM5"/>
    <mergeCell ref="AQ4:AT4"/>
    <mergeCell ref="BF4:BI4"/>
    <mergeCell ref="AU5:AX5"/>
    <mergeCell ref="AY4:BB4"/>
    <mergeCell ref="AY5:BB5"/>
    <mergeCell ref="W4:Z4"/>
    <mergeCell ref="AA4:AD4"/>
    <mergeCell ref="C5:F5"/>
    <mergeCell ref="G5:J5"/>
    <mergeCell ref="K5:N5"/>
    <mergeCell ref="O5:R5"/>
    <mergeCell ref="S5:V5"/>
    <mergeCell ref="C4:F4"/>
    <mergeCell ref="G4:J4"/>
    <mergeCell ref="K4:N4"/>
    <mergeCell ref="O4:R4"/>
    <mergeCell ref="S4:V4"/>
    <mergeCell ref="AE4:AH4"/>
    <mergeCell ref="AI4:AL4"/>
    <mergeCell ref="AM4:AP4"/>
    <mergeCell ref="AU4:AX4"/>
    <mergeCell ref="AQ32:AT32"/>
    <mergeCell ref="AU32:AX3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Growth rate</vt:lpstr>
      <vt:lpstr>Label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HP</cp:lastModifiedBy>
  <cp:lastPrinted>2023-02-24T05:54:24Z</cp:lastPrinted>
  <dcterms:created xsi:type="dcterms:W3CDTF">2018-01-03T06:15:00Z</dcterms:created>
  <dcterms:modified xsi:type="dcterms:W3CDTF">2023-02-24T10:17:41Z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1033-11.2.0.10463</vt:lpwstr>
  </property>
  <property fmtid="{D5CDD505-2E9C-101B-9397-08002B2CF9AE}" pid="3" name="ICV">
    <vt:lpwstr>4AD01831A49C4BAEBEECB62841C7F00D</vt:lpwstr>
  </property>
</Properties>
</file>